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03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<sst xmlns="http://schemas.openxmlformats.org/spreadsheetml/2006/main" count="1000" uniqueCount="458">
  <si>
    <t>TRƯỜNG THCS HỒNG ĐỨC</t>
  </si>
  <si>
    <t>STT</t>
  </si>
  <si>
    <t>Họ và tên</t>
  </si>
  <si>
    <t>Ngày sinh</t>
  </si>
  <si>
    <t>Lớp</t>
  </si>
  <si>
    <t>Điểm</t>
  </si>
  <si>
    <t>Toán</t>
  </si>
  <si>
    <t>Văn</t>
  </si>
  <si>
    <t>TiếngAnh</t>
  </si>
  <si>
    <t>Nguyễn Thị Phương Anh</t>
  </si>
  <si>
    <t>22/08/2004</t>
  </si>
  <si>
    <t>Nguyễn Thị Thảo Chi</t>
  </si>
  <si>
    <t>27/10/2004</t>
  </si>
  <si>
    <t>Nguyễn Duy Chiên</t>
  </si>
  <si>
    <t>22/03/2004</t>
  </si>
  <si>
    <t>Trần Quang Duy</t>
  </si>
  <si>
    <t>Nguyễn Tiến Đạt</t>
  </si>
  <si>
    <t>26/05/2004</t>
  </si>
  <si>
    <t>Nguyễn Thị Hà</t>
  </si>
  <si>
    <t>20/04/2004</t>
  </si>
  <si>
    <t>Lê Thị Mỹ Hạnh</t>
  </si>
  <si>
    <t>15/12/2004</t>
  </si>
  <si>
    <t>Phan Văn Hiệp</t>
  </si>
  <si>
    <t>Nguyễn Viết Hiệp</t>
  </si>
  <si>
    <t>27/08/2004</t>
  </si>
  <si>
    <t>Dương Trung Hiếu</t>
  </si>
  <si>
    <t>18/11/2004</t>
  </si>
  <si>
    <t>Nguyễn Trường Huy</t>
  </si>
  <si>
    <t>19/06/2004</t>
  </si>
  <si>
    <t>Nguyễn Quang Hưng</t>
  </si>
  <si>
    <t>25/10/2004</t>
  </si>
  <si>
    <t>Phạm Văn Khải</t>
  </si>
  <si>
    <t>Nguyễn Phú Khoa</t>
  </si>
  <si>
    <t>26/01/2004</t>
  </si>
  <si>
    <t>Nguyễn Ngọc Yến Linh</t>
  </si>
  <si>
    <t>Phạm Văn Long</t>
  </si>
  <si>
    <t>Nguyễn Gia Lộc</t>
  </si>
  <si>
    <t>31/01/2004</t>
  </si>
  <si>
    <t>Nguyễn Đình Nam</t>
  </si>
  <si>
    <t>13/10/2004</t>
  </si>
  <si>
    <t>Phạm Văn Nam</t>
  </si>
  <si>
    <t>Nguyễn Phúc Nhật</t>
  </si>
  <si>
    <t>Nguyễn Thị Lâm Oanh</t>
  </si>
  <si>
    <t>Đinh Thị Thanh Phương</t>
  </si>
  <si>
    <t>Đoàn Công Quang</t>
  </si>
  <si>
    <t>Nguyễn Văn Sơn</t>
  </si>
  <si>
    <t>14/07/2004</t>
  </si>
  <si>
    <t>Đào Xuân Thành</t>
  </si>
  <si>
    <t>15/11/2004</t>
  </si>
  <si>
    <t>Nguyễn Thị Hồng Thi</t>
  </si>
  <si>
    <t>Đỗ Thị Thu</t>
  </si>
  <si>
    <t>19/10/2004</t>
  </si>
  <si>
    <t>Tạ Thị Thu</t>
  </si>
  <si>
    <t>22/11/2004</t>
  </si>
  <si>
    <t>Ngô Thị Thùy Trang</t>
  </si>
  <si>
    <t>Phạm Đức Trung</t>
  </si>
  <si>
    <t>24/04/2004</t>
  </si>
  <si>
    <t>Vũ Mạnh Tú</t>
  </si>
  <si>
    <t>Nguyễn Ngọc Vân</t>
  </si>
  <si>
    <t>Phạm Văn Việt</t>
  </si>
  <si>
    <t>24/10/2004</t>
  </si>
  <si>
    <t>Nguyễn Hải Yến</t>
  </si>
  <si>
    <t>17/10/2004</t>
  </si>
  <si>
    <t>Phạm Thị Hải Yến</t>
  </si>
  <si>
    <t>24/06/2004</t>
  </si>
  <si>
    <t>Nguyễn Văn Bảo</t>
  </si>
  <si>
    <t xml:space="preserve">Tổng </t>
  </si>
  <si>
    <t>điểm</t>
  </si>
  <si>
    <t>Thứ tự</t>
  </si>
  <si>
    <t>Ý KIẾN PHỤ HUYNH</t>
  </si>
  <si>
    <t>GIÁO VIÊN CHỦ NHIỆM</t>
  </si>
  <si>
    <t>Nguyễn Thị Minh Anh</t>
  </si>
  <si>
    <t>Trương Quỳnh Anh</t>
  </si>
  <si>
    <t>19/03/2004</t>
  </si>
  <si>
    <t>Nguyễn Thị Vân Anh</t>
  </si>
  <si>
    <t>Ngô Mạnh Chiến</t>
  </si>
  <si>
    <t>Nguyễn Thành Đạt</t>
  </si>
  <si>
    <t>17/02/2004</t>
  </si>
  <si>
    <t>Lê Việt Hà</t>
  </si>
  <si>
    <t>Đinh Thị Hải</t>
  </si>
  <si>
    <t>Đoàn Thị Hải</t>
  </si>
  <si>
    <t>14/01/2004</t>
  </si>
  <si>
    <t>Nguyễn Thị Diễm Hằng</t>
  </si>
  <si>
    <t>27/07/2004</t>
  </si>
  <si>
    <t>Nguyễn Thị Thúy Hằng</t>
  </si>
  <si>
    <t>24/03/2004</t>
  </si>
  <si>
    <t>Nguyễn Văn Hiệp</t>
  </si>
  <si>
    <t>Trần Trung Hiếu</t>
  </si>
  <si>
    <t>Đoàn Đức Huy</t>
  </si>
  <si>
    <t>25/12/2004</t>
  </si>
  <si>
    <t>Đoàn Ngọc Khánh</t>
  </si>
  <si>
    <t>29/08/2004</t>
  </si>
  <si>
    <t>Nguyễn Thị Mỹ Linh</t>
  </si>
  <si>
    <t>Vũ Thùy Linh</t>
  </si>
  <si>
    <t>18/10/2004</t>
  </si>
  <si>
    <t>Nguyễn Thị Oanh</t>
  </si>
  <si>
    <t>Nguyễn Thanh Thảo</t>
  </si>
  <si>
    <t>24/08/2004</t>
  </si>
  <si>
    <t>Nguyễn Thị Thanh Thảo</t>
  </si>
  <si>
    <t>20/09/2004</t>
  </si>
  <si>
    <t>Nguyễn Thị Minh Thu</t>
  </si>
  <si>
    <t>20/10/2004</t>
  </si>
  <si>
    <t>Nguyễn Thị Thuyên</t>
  </si>
  <si>
    <t>28/06/2004</t>
  </si>
  <si>
    <t>Nguyễn Thị Thùy</t>
  </si>
  <si>
    <t>27/01/2004</t>
  </si>
  <si>
    <t>Đoàn Thanh Thúy</t>
  </si>
  <si>
    <t>29/10/2004</t>
  </si>
  <si>
    <t>Đinh Thị Thúy</t>
  </si>
  <si>
    <t>Ngô Minh Thư</t>
  </si>
  <si>
    <t>18/12/2004</t>
  </si>
  <si>
    <t>Nguyễn Thị Thương</t>
  </si>
  <si>
    <t>18/09/2004</t>
  </si>
  <si>
    <t>Trần Thị Thương</t>
  </si>
  <si>
    <t>26/02/2004</t>
  </si>
  <si>
    <t>Phạm Huyền Trang</t>
  </si>
  <si>
    <t>Đinh Thị Thùy Trang</t>
  </si>
  <si>
    <t>Nguyễn Thùy Trang</t>
  </si>
  <si>
    <t>Nguyễn Thị Thùy Trang</t>
  </si>
  <si>
    <t>23/05/2004</t>
  </si>
  <si>
    <t>Đoàn Văn Trung</t>
  </si>
  <si>
    <t>30/10/2004</t>
  </si>
  <si>
    <t>Nguyễn Phú Tú</t>
  </si>
  <si>
    <t>Nguyễn Hoàng Việt</t>
  </si>
  <si>
    <t>24/07/2004</t>
  </si>
  <si>
    <t>Đoàn Ngọc Vy</t>
  </si>
  <si>
    <t>29/11/2004</t>
  </si>
  <si>
    <t>Phạm Thế Cao</t>
  </si>
  <si>
    <t>22/12/2003</t>
  </si>
  <si>
    <t>7A</t>
  </si>
  <si>
    <t>Vũ Thị Chuyên</t>
  </si>
  <si>
    <t>Nguyễn Văn Diễn</t>
  </si>
  <si>
    <t>13/03/2003</t>
  </si>
  <si>
    <t>Nguyễn Văn Đại</t>
  </si>
  <si>
    <t>27/06/2003</t>
  </si>
  <si>
    <t>Ngô Xuân Đạt</t>
  </si>
  <si>
    <t>Phạm Văn Đô</t>
  </si>
  <si>
    <t>23/12/2003</t>
  </si>
  <si>
    <t>Nguyễn Văn Đức</t>
  </si>
  <si>
    <t>Nguyễn Thị Hằng</t>
  </si>
  <si>
    <t>13/04/2003</t>
  </si>
  <si>
    <t>Tạ Văn Hậu</t>
  </si>
  <si>
    <t>25/07/2003</t>
  </si>
  <si>
    <t>Hoàng Ngọc Hòa</t>
  </si>
  <si>
    <t>15/04/2003</t>
  </si>
  <si>
    <t>Nguyễn Thị Hồng</t>
  </si>
  <si>
    <t>29/09/2003</t>
  </si>
  <si>
    <t>Nguyễn Đình Hưởng</t>
  </si>
  <si>
    <t>Phạm Thị Hà My</t>
  </si>
  <si>
    <t>Nguyễn Hoàng Nam</t>
  </si>
  <si>
    <t>Vũ Văn Ngọc</t>
  </si>
  <si>
    <t>24/02/2003</t>
  </si>
  <si>
    <t>Phạm Hữu Quân</t>
  </si>
  <si>
    <t>14/06/2003</t>
  </si>
  <si>
    <t>Phạm Thị Quỳnh</t>
  </si>
  <si>
    <t>15/08/2002</t>
  </si>
  <si>
    <t>Ngô Văn Tặng</t>
  </si>
  <si>
    <t>18/11/2001</t>
  </si>
  <si>
    <t>Nguyễn Thị Minh Thư</t>
  </si>
  <si>
    <t>22/10/2003</t>
  </si>
  <si>
    <t>Bùi Thị Thùy Trang</t>
  </si>
  <si>
    <t>Phạm Văn Tuấn</t>
  </si>
  <si>
    <t>Vũ Văn Tưởng</t>
  </si>
  <si>
    <t>Bùi Thị Ngọc Ánh</t>
  </si>
  <si>
    <t>7B</t>
  </si>
  <si>
    <t>Nguyễn Đức Dương</t>
  </si>
  <si>
    <t>Vũ Văn Hải</t>
  </si>
  <si>
    <t>Nguyễn Văn Hoàng</t>
  </si>
  <si>
    <t>Trần Quang Huy</t>
  </si>
  <si>
    <t>23/07/2003</t>
  </si>
  <si>
    <t>Nguyễn Văn Khiên</t>
  </si>
  <si>
    <t>Nguyễn Văn Linh</t>
  </si>
  <si>
    <t>30/01/2003</t>
  </si>
  <si>
    <t>Nguyễn Đức Long</t>
  </si>
  <si>
    <t>28/10/2003</t>
  </si>
  <si>
    <t>Nguyễn Đức Nam</t>
  </si>
  <si>
    <t>17/03/2003</t>
  </si>
  <si>
    <t>Vũ Hoài Ngọc</t>
  </si>
  <si>
    <t>15/11/2003</t>
  </si>
  <si>
    <t>Nguyễn Thị Nụ</t>
  </si>
  <si>
    <t>Nguyễn Văn Phương</t>
  </si>
  <si>
    <t>Nguyễn Văn Quân</t>
  </si>
  <si>
    <t>Nguyễn Minh Thái</t>
  </si>
  <si>
    <t>Nguyễn Quang Thái</t>
  </si>
  <si>
    <t>13/06/2003</t>
  </si>
  <si>
    <t>Nguyễn Xuân Thanh</t>
  </si>
  <si>
    <t>Nguyễn Ngọc Thành</t>
  </si>
  <si>
    <t>Phạm Mỹ Tiên</t>
  </si>
  <si>
    <t>24/09/2003</t>
  </si>
  <si>
    <t>Nguyễn Thành Trung</t>
  </si>
  <si>
    <t>Phạm Đăng Tuấn</t>
  </si>
  <si>
    <t>27/11/2003</t>
  </si>
  <si>
    <t>Hoàng Thu Uyên</t>
  </si>
  <si>
    <t>15/07/2003</t>
  </si>
  <si>
    <t>Phạm Quốc Việt</t>
  </si>
  <si>
    <t>26/11/2003</t>
  </si>
  <si>
    <t>Nguyễn Hà Anh</t>
  </si>
  <si>
    <t>23/08/2003</t>
  </si>
  <si>
    <t>Dương Công Tuấn Anh</t>
  </si>
  <si>
    <t>Nguyễn Thị Dịu</t>
  </si>
  <si>
    <t>Đoàn Anh Dũng</t>
  </si>
  <si>
    <t>28/12/2003</t>
  </si>
  <si>
    <t>Trần Đức Dương</t>
  </si>
  <si>
    <t>23/06/2003</t>
  </si>
  <si>
    <t>Nguyễn Văn Độ</t>
  </si>
  <si>
    <t>Đinh Thị Hương Giang</t>
  </si>
  <si>
    <t>16/08/2003</t>
  </si>
  <si>
    <t>Tạ Thị Hạnh</t>
  </si>
  <si>
    <t>17/12/2003</t>
  </si>
  <si>
    <t>Nguyễn Thị Hiền</t>
  </si>
  <si>
    <t>Hà Huy Hoàng</t>
  </si>
  <si>
    <t>26/12/2003</t>
  </si>
  <si>
    <t>Đoàn Thị Huệ</t>
  </si>
  <si>
    <t>Phạm Đức Huy</t>
  </si>
  <si>
    <t>Đoàn Quang Huy</t>
  </si>
  <si>
    <t>Nguyễn Trung Kiên</t>
  </si>
  <si>
    <t>Nguyễn Hương Lan</t>
  </si>
  <si>
    <t>24/11/2003</t>
  </si>
  <si>
    <t>Nguyễn Trọng Nghĩa</t>
  </si>
  <si>
    <t>Nguyễn Thị Nhung</t>
  </si>
  <si>
    <t>Nguyễn Thị Quỳnh</t>
  </si>
  <si>
    <t>Nguyễn Thị Tâm</t>
  </si>
  <si>
    <t>30/05/2003</t>
  </si>
  <si>
    <t>Triệu Phương Thảo</t>
  </si>
  <si>
    <t>19/03/2003</t>
  </si>
  <si>
    <t>Nguyễn Thị Thu Thảo</t>
  </si>
  <si>
    <t>Nguyễn Thị Thu</t>
  </si>
  <si>
    <t>29/01/2003</t>
  </si>
  <si>
    <t>Trần Thị Thơm</t>
  </si>
  <si>
    <t>17/02/2003</t>
  </si>
  <si>
    <t>23/10/2003</t>
  </si>
  <si>
    <t>Ngô Tùng Chi</t>
  </si>
  <si>
    <t>Trần Quang Chiến</t>
  </si>
  <si>
    <t>Đỗ Phú Duy</t>
  </si>
  <si>
    <t>Trần Mỹ Duyên</t>
  </si>
  <si>
    <t>Triệu Văn Đô</t>
  </si>
  <si>
    <t>Đoàn Duy Đông</t>
  </si>
  <si>
    <t>Phạm Thu Hà</t>
  </si>
  <si>
    <t>Phạm Thị Hằng</t>
  </si>
  <si>
    <t>Nguyễn Hồng Hân</t>
  </si>
  <si>
    <t>Phạm Thị Hiền</t>
  </si>
  <si>
    <t>Nguyễn Quang Hiệp</t>
  </si>
  <si>
    <t>Phạm Trung Hiếu</t>
  </si>
  <si>
    <t>Đoàn Lê Hoàng</t>
  </si>
  <si>
    <t>Nguyễn Thị Kim Huệ</t>
  </si>
  <si>
    <t>Nguyễn Thị Huệ</t>
  </si>
  <si>
    <t>Nguyễn Mạnh Hùng</t>
  </si>
  <si>
    <t>Hoàng Thị Khánh Huyền</t>
  </si>
  <si>
    <t>Đoàn Thị Thanh Huyền</t>
  </si>
  <si>
    <t>Phạm Thị Hương</t>
  </si>
  <si>
    <t>Phạm Thu Hương</t>
  </si>
  <si>
    <t>Nguyễn Thị Khuyên</t>
  </si>
  <si>
    <t>Trần Khánh Linh</t>
  </si>
  <si>
    <t>Phạm Thị Mỹ Linh</t>
  </si>
  <si>
    <t>Nguyễn Thị Hồng Lý</t>
  </si>
  <si>
    <t>Phạm Văn Nghị</t>
  </si>
  <si>
    <t>Đoàn Thị Bảo Ngọc</t>
  </si>
  <si>
    <t>Dương Hồng Phúc</t>
  </si>
  <si>
    <t>Nguyễn Năng Quang</t>
  </si>
  <si>
    <t>Phạm Thị Ngọc Thơm</t>
  </si>
  <si>
    <t>Trương Thị Thu</t>
  </si>
  <si>
    <t>Nguyễn Thị Hồng Thúy</t>
  </si>
  <si>
    <t>Nguyễn Thị Thu Thúy</t>
  </si>
  <si>
    <t>Phạm Thị Thương</t>
  </si>
  <si>
    <t>Đoàn Thanh Trọng</t>
  </si>
  <si>
    <t>Phạm Quang Tuấn</t>
  </si>
  <si>
    <t>Nguyễn Mạnh Tưởng</t>
  </si>
  <si>
    <t>Trần Nhật Vi</t>
  </si>
  <si>
    <t>28/06/2002</t>
  </si>
  <si>
    <t>22/10/2002</t>
  </si>
  <si>
    <t>14/07/2002</t>
  </si>
  <si>
    <t>23/01/2002</t>
  </si>
  <si>
    <t>13/01/2002</t>
  </si>
  <si>
    <t>23/11/2002</t>
  </si>
  <si>
    <t>19/01/2002</t>
  </si>
  <si>
    <t>25/01/2002</t>
  </si>
  <si>
    <t>27/11/2002</t>
  </si>
  <si>
    <t>29/10/2002</t>
  </si>
  <si>
    <t>14/10/2002</t>
  </si>
  <si>
    <t>25/11/2002</t>
  </si>
  <si>
    <t>16/11/2002</t>
  </si>
  <si>
    <t>13/05/2002</t>
  </si>
  <si>
    <t>22/01/2002</t>
  </si>
  <si>
    <t>16/08/2002</t>
  </si>
  <si>
    <t>16/02/2002</t>
  </si>
  <si>
    <t>20/01/2002</t>
  </si>
  <si>
    <t>27/08/2002</t>
  </si>
  <si>
    <t>26/03/2002</t>
  </si>
  <si>
    <t>8A</t>
  </si>
  <si>
    <t>Nguyễn Văn Đô</t>
  </si>
  <si>
    <t>23/09/2002</t>
  </si>
  <si>
    <t>8B</t>
  </si>
  <si>
    <t>Đinh Văn Đức</t>
  </si>
  <si>
    <t>Nguyễn Thị Thu Hà</t>
  </si>
  <si>
    <t>Nguyễn Phú Hải</t>
  </si>
  <si>
    <t>21/02/2002</t>
  </si>
  <si>
    <t>Nguyễn Văn Hiến</t>
  </si>
  <si>
    <t>21/10/2002</t>
  </si>
  <si>
    <t>Bùi Trung Hiếu</t>
  </si>
  <si>
    <t>Phạm Xuân Huy</t>
  </si>
  <si>
    <t>Nguyễn Phúc Khang</t>
  </si>
  <si>
    <t>Nguyễn Thanh Lâm</t>
  </si>
  <si>
    <t>29/09/2002</t>
  </si>
  <si>
    <t>Bùi Thị Linh</t>
  </si>
  <si>
    <t>26/09/2002</t>
  </si>
  <si>
    <t>Phạm Hữu Thanh Long</t>
  </si>
  <si>
    <t>23/12/2002</t>
  </si>
  <si>
    <t>Nguyễn Phú Mạnh</t>
  </si>
  <si>
    <t>20/08/2002</t>
  </si>
  <si>
    <t>Nguyễn Đức Minh</t>
  </si>
  <si>
    <t>Nguyễn Thị Hồng Minh</t>
  </si>
  <si>
    <t>13/07/2002</t>
  </si>
  <si>
    <t>Bùi Tuấn Ngọc</t>
  </si>
  <si>
    <t>26/10/2002</t>
  </si>
  <si>
    <t>Phạm Văn Nguyên</t>
  </si>
  <si>
    <t>Nguyễn Mạnh Quyết</t>
  </si>
  <si>
    <t>29/06/2002</t>
  </si>
  <si>
    <t>Trương Mạnh Quý</t>
  </si>
  <si>
    <t>23/05/2002</t>
  </si>
  <si>
    <t>Đặng Phương Thanh</t>
  </si>
  <si>
    <t>Nguyễn Tiến Thanh</t>
  </si>
  <si>
    <t>17/06/2002</t>
  </si>
  <si>
    <t>Nguyễn Văn Thế</t>
  </si>
  <si>
    <t>21/01/2002</t>
  </si>
  <si>
    <t>Trần Thị Thoan</t>
  </si>
  <si>
    <t>22/08/2002</t>
  </si>
  <si>
    <t>Nguyễn Thị Thơm</t>
  </si>
  <si>
    <t>13/11/2002</t>
  </si>
  <si>
    <t>Lý Văn Thưởng</t>
  </si>
  <si>
    <t>Nguyễn Văn Tình</t>
  </si>
  <si>
    <t>Nguyễn Bùi Toàn</t>
  </si>
  <si>
    <t>Nguyễn Văn Tới</t>
  </si>
  <si>
    <t>Ngô Quỳnh Trang</t>
  </si>
  <si>
    <t>Lưu Thị Thảo Vân</t>
  </si>
  <si>
    <t>9A</t>
  </si>
  <si>
    <t>9B</t>
  </si>
  <si>
    <t>Nguyễn Thị Như Quỳnh</t>
  </si>
  <si>
    <t>Bùi Đức Linh</t>
  </si>
  <si>
    <t xml:space="preserve">Ghi chú </t>
  </si>
  <si>
    <t>KẾT QỦA KHẢO SÁT CHẤT LƯỢNG ĐẦU NĂM LỚP 9A( Ngày 11/8/2016)</t>
  </si>
  <si>
    <t>KẾT QỦA KHẢO SÁT CHẤT LƯỢNG ĐẦU NĂM - LỚP 7A( Ngày 11/8/2016)</t>
  </si>
  <si>
    <t>KẾT QỦA KHẢO SÁT CHẤT LƯỢNG ĐẦU NĂM LỚP 7B ( Ngày 11/8/2016)</t>
  </si>
  <si>
    <t>KẾT QỦA KHẢO SÁT CHẤT LƯỢNG ĐẦU NĂM LỚP 8A ( Ngày 11/8/2016)</t>
  </si>
  <si>
    <t>KẾT QỦA KHẢO SÁT CHẤT LƯỢNG ĐẦU NĂM LỚP 8B( Ngày 11/8/2016)</t>
  </si>
  <si>
    <t>KẾT QỦA KHẢO SÁT CHẤT LƯỢNG ĐẦU NĂM LỚP 8C ( Ngày 11/8/2016)</t>
  </si>
  <si>
    <t>KẾT QỦA KHẢO SÁT CHẤT LƯỢNG ĐẦU NĂM LỚP 9B ( Ngày 11/8/2016)</t>
  </si>
  <si>
    <t>KẾT QỦA KHẢO SÁT CHẤT LƯỢNG ĐẦU NĂM LỚP 6A( Ngày 11/8/2016)</t>
  </si>
  <si>
    <t>KẾT QỦA KHẢO SÁT CHẤT LƯỢNG ĐẦU NĂM LỚP 6B( Ngày 11/8/2016)</t>
  </si>
  <si>
    <t>KẾT QỦA KHẢO SÁT CHẤT LƯỢNG ĐẦU NĂM LỚP 6C( Ngày 11/8/2016)</t>
  </si>
  <si>
    <t>8C</t>
  </si>
  <si>
    <t>Đoàn Bảo Anh</t>
  </si>
  <si>
    <t>Nguyễn Hoàng Anh</t>
  </si>
  <si>
    <t>Nguyễn Thị Mai Anh</t>
  </si>
  <si>
    <t>Nguyễn Ngọc Ánh</t>
  </si>
  <si>
    <t>Phạm Xuân Cường</t>
  </si>
  <si>
    <t>Đinh Thị Dương</t>
  </si>
  <si>
    <t>Nguyễn Văn Dương</t>
  </si>
  <si>
    <t>Lại Văn Hòa</t>
  </si>
  <si>
    <t>Trương Quang Huy</t>
  </si>
  <si>
    <t>Nguyễn Thị Huyền</t>
  </si>
  <si>
    <t>Nguyễn Thị Lan</t>
  </si>
  <si>
    <t>Phạm Mai Lan</t>
  </si>
  <si>
    <t>Nguyễn Thị Linh</t>
  </si>
  <si>
    <t>Nguyễn Thuỳ Linh</t>
  </si>
  <si>
    <t>Đinh Bảo Long</t>
  </si>
  <si>
    <t>Trương Khánh Như</t>
  </si>
  <si>
    <t>Vũ Minh Phương</t>
  </si>
  <si>
    <t>Nguyễn Thị Thanh</t>
  </si>
  <si>
    <t>Triệu Xuân Thành</t>
  </si>
  <si>
    <t>Nguyễn Đức Thọ</t>
  </si>
  <si>
    <t>Đoàn Ngọc Thượng</t>
  </si>
  <si>
    <t>Nguyễn Văn Tuyên</t>
  </si>
  <si>
    <t>Hoàng Trung Anh</t>
  </si>
  <si>
    <t>Lê Thị Lan Anh</t>
  </si>
  <si>
    <t>Tạ Lan Anh</t>
  </si>
  <si>
    <t>Nguyễn Thị Ánh</t>
  </si>
  <si>
    <t>Phạm Thị Ngọc Ánh</t>
  </si>
  <si>
    <t>Phạm Quốc Bình</t>
  </si>
  <si>
    <t>Trần Văn Cường</t>
  </si>
  <si>
    <t>Đoàn Văn Dũng</t>
  </si>
  <si>
    <t>Nguyễn Đức Duy</t>
  </si>
  <si>
    <t>Trương Tất Dương</t>
  </si>
  <si>
    <t>Phạm Văn Đức</t>
  </si>
  <si>
    <t>Nguyễn Thị Hải</t>
  </si>
  <si>
    <t>Đinh Công Hiếu</t>
  </si>
  <si>
    <t>Nguyễn Quang Huy</t>
  </si>
  <si>
    <t>Nguyễn Văn Huy</t>
  </si>
  <si>
    <t>Nguyễn Thị Ngọc Linh</t>
  </si>
  <si>
    <t>Trần Đình Mạnh</t>
  </si>
  <si>
    <t>Phạm Thị Hằng Nga</t>
  </si>
  <si>
    <t>Nguyễn Thị Ngọc</t>
  </si>
  <si>
    <t>Nguyễn Khắc Tiến</t>
  </si>
  <si>
    <t>Phạm Ngọc Tuấn</t>
  </si>
  <si>
    <t>Nguyễn Văn Thành</t>
  </si>
  <si>
    <t>Nguyễn Thị Thuý</t>
  </si>
  <si>
    <t>Bựi Phương Trang</t>
  </si>
  <si>
    <t>Nguyễn Tạ Anh Thư</t>
  </si>
  <si>
    <t>Nguyễn Hải Anh</t>
  </si>
  <si>
    <t>Nguyễn Lâm Cường</t>
  </si>
  <si>
    <t>Nguyễn Việt Cường</t>
  </si>
  <si>
    <t>Nguyễn Tiến Dũng</t>
  </si>
  <si>
    <t>Trần Công Dương</t>
  </si>
  <si>
    <t>Bùi Văn Đạt</t>
  </si>
  <si>
    <t>Vũ Thị Hằng</t>
  </si>
  <si>
    <t>Nguyễn Trung Hiếu</t>
  </si>
  <si>
    <t>Nguyễn Phúc Hiệp</t>
  </si>
  <si>
    <t>Nguyễn Công Hùng</t>
  </si>
  <si>
    <t>Phạm Khánh Huyền</t>
  </si>
  <si>
    <t>Nguyễn Văn Nam</t>
  </si>
  <si>
    <t>Nguyễn Tùng Lâm</t>
  </si>
  <si>
    <t>Nguyễn Thị Khánh Linh</t>
  </si>
  <si>
    <t>Đoàn Thị Thuý Quỳnh</t>
  </si>
  <si>
    <t>Phạm Việt Thái</t>
  </si>
  <si>
    <t>Trần Thị Diệu Thanh</t>
  </si>
  <si>
    <t>Vũ Văn Tú</t>
  </si>
  <si>
    <t>Phạm Phú Tưởng</t>
  </si>
  <si>
    <t>Ngô Trấn Vũ</t>
  </si>
  <si>
    <t>Trần Thanh Xuân</t>
  </si>
  <si>
    <t>Ngô Thị Hải Yến</t>
  </si>
  <si>
    <t>Phạm Hải Yến</t>
  </si>
  <si>
    <t>Nguyễn Văn Duy</t>
  </si>
  <si>
    <t>Triệu Phương Duyên</t>
  </si>
  <si>
    <t>Nguyễn Thị Duyến</t>
  </si>
  <si>
    <t>Nguyễn Thu Hà</t>
  </si>
  <si>
    <t>Nguyễn Thị Hai</t>
  </si>
  <si>
    <t>Nguyễn Thị Thanh Hằng</t>
  </si>
  <si>
    <t>Nguyễn Trung Hậu</t>
  </si>
  <si>
    <t>Phạm Thị Thu Hiền</t>
  </si>
  <si>
    <t>Nguyễn Văn Hiếu</t>
  </si>
  <si>
    <t>Hoàng Ngọc Hợp</t>
  </si>
  <si>
    <t>Đoàn Khánh Linh</t>
  </si>
  <si>
    <t>Đoàn Xuân Mạnh</t>
  </si>
  <si>
    <t>Phan Thanh Nam</t>
  </si>
  <si>
    <t>Phạm Văn Nghĩa</t>
  </si>
  <si>
    <t>Nguyễn Bình Phương</t>
  </si>
  <si>
    <t>Phạm Thị Phương Thảo</t>
  </si>
  <si>
    <t>Vũ Thị Thu</t>
  </si>
  <si>
    <t>Nguyễn Văn Trung</t>
  </si>
  <si>
    <t>Nguyễn Văn Vinh</t>
  </si>
  <si>
    <t>Đoàn Quốc Việt</t>
  </si>
  <si>
    <t>Phạm Tiến Tài</t>
  </si>
  <si>
    <t>Nguyễn Đoàn Khánh Linh</t>
  </si>
  <si>
    <t>Nguyễn Thị yến</t>
  </si>
  <si>
    <t>7,5</t>
  </si>
  <si>
    <t>4,5</t>
  </si>
  <si>
    <t>7,75</t>
  </si>
  <si>
    <t>5,5</t>
  </si>
  <si>
    <t>6,6</t>
  </si>
  <si>
    <t>6,5</t>
  </si>
  <si>
    <t>6,75</t>
  </si>
  <si>
    <t>4,25</t>
  </si>
  <si>
    <t>2,5</t>
  </si>
  <si>
    <t>3,5</t>
  </si>
  <si>
    <t>1,5</t>
  </si>
  <si>
    <t>Không tham dự</t>
  </si>
  <si>
    <t>KT lại- điểm sau</t>
  </si>
  <si>
    <t>?</t>
  </si>
  <si>
    <t>KẾT QỦA KHẢO SÁT CHẤT LƯỢNG ĐẦU NĂM LỚP 6( Ngày 11/8/2016)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</si>
</sst>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name val="Arial"/>
      <family val="0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8"/>
      <name val="Arial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medium"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indexed="8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indexed="8"/>
      </right>
      <top style="thin">
        <color rgb="FF000000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rgb="FF000000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justify" wrapText="1"/>
    </xf>
    <xf numFmtId="0" fontId="3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justify" wrapText="1"/>
    </xf>
    <xf numFmtId="0" fontId="3" fillId="0" borderId="14" xfId="0" applyFont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0" fontId="3" fillId="0" borderId="12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justify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justify" wrapText="1"/>
    </xf>
    <xf numFmtId="0" fontId="9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9" fillId="0" borderId="10" xfId="0" applyFont="1" applyBorder="1" applyAlignment="1">
      <alignment horizontal="justify" wrapText="1"/>
    </xf>
    <xf numFmtId="0" fontId="5" fillId="0" borderId="17" xfId="0" applyFont="1" applyBorder="1" applyAlignment="1">
      <alignment/>
    </xf>
    <xf numFmtId="14" fontId="6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9" fillId="0" borderId="15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8" xfId="0" applyFont="1" applyBorder="1" applyAlignment="1">
      <alignment horizontal="justify" wrapText="1"/>
    </xf>
    <xf numFmtId="0" fontId="5" fillId="0" borderId="18" xfId="0" applyFont="1" applyBorder="1" applyAlignment="1">
      <alignment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5" fillId="0" borderId="0" xfId="0" applyFont="1" applyAlignment="1">
      <alignment/>
    </xf>
    <xf numFmtId="0" fontId="10" fillId="0" borderId="19" xfId="0" applyFont="1" applyBorder="1" applyAlignment="1">
      <alignment horizontal="center"/>
    </xf>
    <xf numFmtId="0" fontId="10" fillId="0" borderId="20" xfId="0" applyFont="1" applyFill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justify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justify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justify" wrapText="1"/>
    </xf>
    <xf numFmtId="0" fontId="3" fillId="0" borderId="27" xfId="0" applyFont="1" applyBorder="1" applyAlignment="1">
      <alignment horizontal="justify" wrapText="1"/>
    </xf>
    <xf numFmtId="0" fontId="5" fillId="0" borderId="28" xfId="0" applyFont="1" applyBorder="1" applyAlignment="1">
      <alignment/>
    </xf>
    <xf numFmtId="0" fontId="10" fillId="0" borderId="19" xfId="0" applyFont="1" applyFill="1" applyBorder="1" applyAlignment="1">
      <alignment horizontal="center"/>
    </xf>
    <xf numFmtId="14" fontId="2" fillId="0" borderId="13" xfId="0" applyNumberFormat="1" applyFont="1" applyBorder="1" applyAlignment="1">
      <alignment horizontal="center" wrapText="1"/>
    </xf>
    <xf numFmtId="0" fontId="5" fillId="0" borderId="29" xfId="0" applyFont="1" applyBorder="1" applyAlignment="1">
      <alignment/>
    </xf>
    <xf numFmtId="0" fontId="2" fillId="0" borderId="22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6" fillId="0" borderId="0" xfId="0" applyFont="1" applyFill="1" applyBorder="1" applyAlignment="1">
      <alignment vertical="top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14" fontId="2" fillId="0" borderId="17" xfId="0" applyNumberFormat="1" applyFont="1" applyBorder="1" applyAlignment="1">
      <alignment horizontal="center" wrapText="1"/>
    </xf>
    <xf numFmtId="0" fontId="50" fillId="0" borderId="39" xfId="0" applyFont="1" applyBorder="1" applyAlignment="1">
      <alignment wrapText="1"/>
    </xf>
    <xf numFmtId="14" fontId="50" fillId="0" borderId="39" xfId="0" applyNumberFormat="1" applyFont="1" applyBorder="1" applyAlignment="1">
      <alignment horizontal="center" wrapText="1"/>
    </xf>
    <xf numFmtId="0" fontId="50" fillId="0" borderId="40" xfId="0" applyFont="1" applyBorder="1" applyAlignment="1">
      <alignment wrapText="1"/>
    </xf>
    <xf numFmtId="14" fontId="50" fillId="0" borderId="40" xfId="0" applyNumberFormat="1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5" fillId="0" borderId="39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 wrapText="1"/>
    </xf>
    <xf numFmtId="0" fontId="3" fillId="0" borderId="40" xfId="0" applyFont="1" applyBorder="1" applyAlignment="1">
      <alignment horizontal="justify" wrapText="1"/>
    </xf>
    <xf numFmtId="0" fontId="5" fillId="0" borderId="40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51" fillId="0" borderId="40" xfId="0" applyFont="1" applyBorder="1" applyAlignment="1">
      <alignment wrapText="1"/>
    </xf>
    <xf numFmtId="0" fontId="50" fillId="0" borderId="42" xfId="0" applyFont="1" applyBorder="1" applyAlignment="1">
      <alignment wrapText="1"/>
    </xf>
    <xf numFmtId="14" fontId="50" fillId="0" borderId="42" xfId="0" applyNumberFormat="1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2" xfId="0" applyFont="1" applyBorder="1" applyAlignment="1">
      <alignment horizontal="justify" wrapText="1"/>
    </xf>
    <xf numFmtId="0" fontId="5" fillId="0" borderId="42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52" fillId="0" borderId="40" xfId="0" applyFont="1" applyBorder="1" applyAlignment="1">
      <alignment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justify" wrapText="1"/>
    </xf>
    <xf numFmtId="0" fontId="5" fillId="0" borderId="44" xfId="0" applyFont="1" applyBorder="1" applyAlignment="1">
      <alignment/>
    </xf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justify" wrapText="1"/>
    </xf>
    <xf numFmtId="0" fontId="5" fillId="0" borderId="46" xfId="0" applyFont="1" applyBorder="1" applyAlignment="1">
      <alignment/>
    </xf>
    <xf numFmtId="0" fontId="3" fillId="0" borderId="47" xfId="0" applyFont="1" applyBorder="1" applyAlignment="1">
      <alignment horizontal="center" wrapText="1"/>
    </xf>
    <xf numFmtId="0" fontId="3" fillId="0" borderId="48" xfId="0" applyFont="1" applyBorder="1" applyAlignment="1">
      <alignment horizontal="justify" wrapText="1"/>
    </xf>
    <xf numFmtId="0" fontId="5" fillId="0" borderId="48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3" fillId="0" borderId="18" xfId="0" applyFont="1" applyBorder="1" applyAlignment="1">
      <alignment horizontal="justify" wrapText="1"/>
    </xf>
    <xf numFmtId="0" fontId="2" fillId="0" borderId="18" xfId="0" applyFont="1" applyBorder="1" applyAlignment="1">
      <alignment horizontal="center" wrapText="1"/>
    </xf>
    <xf numFmtId="14" fontId="2" fillId="0" borderId="18" xfId="0" applyNumberFormat="1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9" fillId="0" borderId="16" xfId="0" applyFont="1" applyBorder="1" applyAlignment="1">
      <alignment horizontal="justify" wrapText="1"/>
    </xf>
    <xf numFmtId="0" fontId="3" fillId="0" borderId="31" xfId="0" applyFont="1" applyBorder="1" applyAlignment="1">
      <alignment horizontal="justify" wrapText="1"/>
    </xf>
    <xf numFmtId="0" fontId="9" fillId="0" borderId="26" xfId="0" applyFont="1" applyBorder="1" applyAlignment="1">
      <alignment horizontal="justify" wrapText="1"/>
    </xf>
    <xf numFmtId="0" fontId="3" fillId="0" borderId="49" xfId="0" applyFont="1" applyBorder="1" applyAlignment="1">
      <alignment horizontal="justify" wrapText="1"/>
    </xf>
    <xf numFmtId="0" fontId="9" fillId="0" borderId="38" xfId="0" applyFont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9" fillId="0" borderId="40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9" fillId="0" borderId="40" xfId="0" applyFont="1" applyBorder="1" applyAlignment="1">
      <alignment horizontal="justify" wrapText="1"/>
    </xf>
    <xf numFmtId="0" fontId="3" fillId="0" borderId="39" xfId="0" applyFont="1" applyBorder="1" applyAlignment="1">
      <alignment horizontal="justify" wrapText="1"/>
    </xf>
    <xf numFmtId="0" fontId="3" fillId="0" borderId="26" xfId="0" applyFont="1" applyBorder="1" applyAlignment="1">
      <alignment horizontal="center" wrapText="1"/>
    </xf>
    <xf numFmtId="0" fontId="9" fillId="0" borderId="40" xfId="0" applyFont="1" applyBorder="1" applyAlignment="1">
      <alignment horizontal="center" vertical="center" wrapText="1"/>
    </xf>
    <xf numFmtId="0" fontId="5" fillId="0" borderId="51" xfId="0" applyFont="1" applyBorder="1" applyAlignment="1">
      <alignment/>
    </xf>
    <xf numFmtId="0" fontId="3" fillId="0" borderId="52" xfId="0" applyFont="1" applyBorder="1" applyAlignment="1">
      <alignment horizontal="justify" wrapText="1"/>
    </xf>
    <xf numFmtId="0" fontId="3" fillId="0" borderId="17" xfId="0" applyFont="1" applyBorder="1" applyAlignment="1">
      <alignment horizontal="justify" wrapText="1"/>
    </xf>
    <xf numFmtId="0" fontId="3" fillId="0" borderId="38" xfId="0" applyFont="1" applyBorder="1" applyAlignment="1">
      <alignment horizontal="justify" wrapText="1"/>
    </xf>
    <xf numFmtId="0" fontId="3" fillId="0" borderId="17" xfId="0" applyFont="1" applyBorder="1" applyAlignment="1">
      <alignment horizontal="center" wrapText="1"/>
    </xf>
    <xf numFmtId="0" fontId="3" fillId="0" borderId="28" xfId="0" applyFont="1" applyBorder="1" applyAlignment="1">
      <alignment horizontal="justify" wrapText="1"/>
    </xf>
    <xf numFmtId="0" fontId="3" fillId="0" borderId="13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53" fillId="33" borderId="18" xfId="0" applyFont="1" applyFill="1" applyBorder="1" applyAlignment="1">
      <alignment horizontal="justify" wrapText="1"/>
    </xf>
    <xf numFmtId="0" fontId="9" fillId="33" borderId="4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wrapText="1"/>
    </xf>
    <xf numFmtId="0" fontId="9" fillId="0" borderId="5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57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3"/>
  <sheetViews>
    <sheetView zoomScalePageLayoutView="0" workbookViewId="0" topLeftCell="A309">
      <selection activeCell="H334" sqref="H334"/>
    </sheetView>
  </sheetViews>
  <sheetFormatPr defaultColWidth="9.140625" defaultRowHeight="12.75"/>
  <cols>
    <col min="1" max="1" width="7.140625" style="0" customWidth="1"/>
    <col min="2" max="2" width="22.140625" style="0" customWidth="1"/>
    <col min="3" max="3" width="13.00390625" style="0" customWidth="1"/>
    <col min="4" max="4" width="6.421875" style="0" customWidth="1"/>
    <col min="5" max="6" width="7.00390625" style="0" customWidth="1"/>
    <col min="7" max="7" width="9.8515625" style="0" customWidth="1"/>
    <col min="8" max="8" width="7.57421875" style="39" customWidth="1"/>
    <col min="9" max="9" width="13.140625" style="62" customWidth="1"/>
  </cols>
  <sheetData>
    <row r="1" spans="1:9" ht="12.75">
      <c r="A1" t="s">
        <v>0</v>
      </c>
      <c r="I1" s="59"/>
    </row>
    <row r="2" spans="1:9" ht="18.75">
      <c r="A2" s="139" t="s">
        <v>340</v>
      </c>
      <c r="B2" s="139"/>
      <c r="C2" s="139"/>
      <c r="D2" s="139"/>
      <c r="E2" s="139"/>
      <c r="F2" s="139"/>
      <c r="G2" s="139"/>
      <c r="H2" s="139"/>
      <c r="I2" s="139"/>
    </row>
    <row r="3" ht="13.5" thickBot="1">
      <c r="I3" s="59"/>
    </row>
    <row r="4" spans="1:9" ht="16.5">
      <c r="A4" s="140" t="s">
        <v>1</v>
      </c>
      <c r="B4" s="37" t="s">
        <v>2</v>
      </c>
      <c r="C4" s="37" t="s">
        <v>3</v>
      </c>
      <c r="D4" s="37" t="s">
        <v>4</v>
      </c>
      <c r="E4" s="142" t="s">
        <v>5</v>
      </c>
      <c r="F4" s="142"/>
      <c r="G4" s="142"/>
      <c r="H4" s="40" t="s">
        <v>66</v>
      </c>
      <c r="I4" s="143" t="s">
        <v>68</v>
      </c>
    </row>
    <row r="5" spans="1:9" ht="17.25" thickBot="1">
      <c r="A5" s="141"/>
      <c r="B5" s="38"/>
      <c r="C5" s="38"/>
      <c r="D5" s="38"/>
      <c r="E5" s="9" t="s">
        <v>6</v>
      </c>
      <c r="F5" s="9" t="s">
        <v>7</v>
      </c>
      <c r="G5" s="9" t="s">
        <v>8</v>
      </c>
      <c r="H5" s="41" t="s">
        <v>67</v>
      </c>
      <c r="I5" s="144"/>
    </row>
    <row r="6" spans="1:9" ht="18" customHeight="1">
      <c r="A6" s="12">
        <v>1</v>
      </c>
      <c r="B6" s="76" t="s">
        <v>58</v>
      </c>
      <c r="C6" s="77">
        <v>38117</v>
      </c>
      <c r="D6" s="130" t="s">
        <v>129</v>
      </c>
      <c r="E6" s="128">
        <v>8.8</v>
      </c>
      <c r="F6" s="128">
        <v>7</v>
      </c>
      <c r="G6" s="128">
        <v>9.3</v>
      </c>
      <c r="H6" s="28">
        <f aca="true" t="shared" si="0" ref="H6:H42">E6+F6+G6</f>
        <v>25.1</v>
      </c>
      <c r="I6" s="60">
        <v>1</v>
      </c>
    </row>
    <row r="7" spans="1:9" ht="18" customHeight="1">
      <c r="A7" s="2">
        <v>2</v>
      </c>
      <c r="B7" s="3" t="s">
        <v>59</v>
      </c>
      <c r="C7" s="1" t="s">
        <v>60</v>
      </c>
      <c r="D7" s="5" t="s">
        <v>129</v>
      </c>
      <c r="E7" s="6">
        <v>8.3</v>
      </c>
      <c r="F7" s="6">
        <v>7</v>
      </c>
      <c r="G7" s="6">
        <v>9.3</v>
      </c>
      <c r="H7" s="28">
        <f t="shared" si="0"/>
        <v>24.6</v>
      </c>
      <c r="I7" s="61">
        <v>2</v>
      </c>
    </row>
    <row r="8" spans="1:9" ht="18" customHeight="1">
      <c r="A8" s="2">
        <v>3</v>
      </c>
      <c r="B8" s="3" t="s">
        <v>65</v>
      </c>
      <c r="C8" s="1" t="s">
        <v>10</v>
      </c>
      <c r="D8" s="5" t="s">
        <v>129</v>
      </c>
      <c r="E8" s="6">
        <v>8.8</v>
      </c>
      <c r="F8" s="6">
        <v>7</v>
      </c>
      <c r="G8" s="6">
        <v>7.8</v>
      </c>
      <c r="H8" s="28">
        <f t="shared" si="0"/>
        <v>23.6</v>
      </c>
      <c r="I8" s="60">
        <v>3</v>
      </c>
    </row>
    <row r="9" spans="1:9" ht="18" customHeight="1">
      <c r="A9" s="2">
        <v>4</v>
      </c>
      <c r="B9" s="3" t="s">
        <v>44</v>
      </c>
      <c r="C9" s="4">
        <v>38264</v>
      </c>
      <c r="D9" s="5" t="s">
        <v>129</v>
      </c>
      <c r="E9" s="6">
        <v>8</v>
      </c>
      <c r="F9" s="6">
        <v>6.5</v>
      </c>
      <c r="G9" s="6">
        <v>9</v>
      </c>
      <c r="H9" s="28">
        <f t="shared" si="0"/>
        <v>23.5</v>
      </c>
      <c r="I9" s="61">
        <v>4</v>
      </c>
    </row>
    <row r="10" spans="1:9" ht="18" customHeight="1">
      <c r="A10" s="2">
        <v>5</v>
      </c>
      <c r="B10" s="3" t="s">
        <v>50</v>
      </c>
      <c r="C10" s="1" t="s">
        <v>51</v>
      </c>
      <c r="D10" s="5" t="s">
        <v>129</v>
      </c>
      <c r="E10" s="6">
        <v>8.5</v>
      </c>
      <c r="F10" s="6">
        <v>5</v>
      </c>
      <c r="G10" s="6">
        <v>8.8</v>
      </c>
      <c r="H10" s="28">
        <f t="shared" si="0"/>
        <v>22.3</v>
      </c>
      <c r="I10" s="60">
        <v>5</v>
      </c>
    </row>
    <row r="11" spans="1:9" ht="18" customHeight="1">
      <c r="A11" s="2">
        <v>6</v>
      </c>
      <c r="B11" s="3" t="s">
        <v>55</v>
      </c>
      <c r="C11" s="1" t="s">
        <v>56</v>
      </c>
      <c r="D11" s="5" t="s">
        <v>129</v>
      </c>
      <c r="E11" s="6">
        <v>7.8</v>
      </c>
      <c r="F11" s="6">
        <v>6.3</v>
      </c>
      <c r="G11" s="6">
        <v>7.7</v>
      </c>
      <c r="H11" s="28">
        <f t="shared" si="0"/>
        <v>21.8</v>
      </c>
      <c r="I11" s="61">
        <v>6</v>
      </c>
    </row>
    <row r="12" spans="1:9" ht="18" customHeight="1">
      <c r="A12" s="2">
        <v>7</v>
      </c>
      <c r="B12" s="26" t="s">
        <v>337</v>
      </c>
      <c r="C12" s="106" t="s">
        <v>33</v>
      </c>
      <c r="D12" s="107" t="s">
        <v>129</v>
      </c>
      <c r="E12" s="27">
        <v>4.8</v>
      </c>
      <c r="F12" s="27">
        <v>6.5</v>
      </c>
      <c r="G12" s="27">
        <v>7.5</v>
      </c>
      <c r="H12" s="28">
        <f t="shared" si="0"/>
        <v>18.8</v>
      </c>
      <c r="I12" s="60">
        <v>7</v>
      </c>
    </row>
    <row r="13" spans="1:9" ht="18" customHeight="1">
      <c r="A13" s="2">
        <v>8</v>
      </c>
      <c r="B13" s="3" t="s">
        <v>36</v>
      </c>
      <c r="C13" s="1" t="s">
        <v>37</v>
      </c>
      <c r="D13" s="5" t="s">
        <v>129</v>
      </c>
      <c r="E13" s="6">
        <v>7.5</v>
      </c>
      <c r="F13" s="6">
        <v>6.8</v>
      </c>
      <c r="G13" s="6">
        <v>4.5</v>
      </c>
      <c r="H13" s="28">
        <f t="shared" si="0"/>
        <v>18.8</v>
      </c>
      <c r="I13" s="61">
        <v>8</v>
      </c>
    </row>
    <row r="14" spans="1:9" ht="18" customHeight="1">
      <c r="A14" s="2">
        <v>9</v>
      </c>
      <c r="B14" s="3" t="s">
        <v>61</v>
      </c>
      <c r="C14" s="1" t="s">
        <v>62</v>
      </c>
      <c r="D14" s="5" t="s">
        <v>129</v>
      </c>
      <c r="E14" s="6">
        <v>6.5</v>
      </c>
      <c r="F14" s="6">
        <v>6.5</v>
      </c>
      <c r="G14" s="6">
        <v>5.8</v>
      </c>
      <c r="H14" s="28">
        <f t="shared" si="0"/>
        <v>18.8</v>
      </c>
      <c r="I14" s="60">
        <v>9</v>
      </c>
    </row>
    <row r="15" spans="1:9" ht="18" customHeight="1">
      <c r="A15" s="2">
        <v>10</v>
      </c>
      <c r="B15" s="3" t="s">
        <v>34</v>
      </c>
      <c r="C15" s="4">
        <v>38330</v>
      </c>
      <c r="D15" s="5" t="s">
        <v>129</v>
      </c>
      <c r="E15" s="6">
        <v>7</v>
      </c>
      <c r="F15" s="6">
        <v>6.3</v>
      </c>
      <c r="G15" s="6">
        <v>5</v>
      </c>
      <c r="H15" s="28">
        <f t="shared" si="0"/>
        <v>18.3</v>
      </c>
      <c r="I15" s="61">
        <v>10</v>
      </c>
    </row>
    <row r="16" spans="1:9" ht="18" customHeight="1">
      <c r="A16" s="2">
        <v>11</v>
      </c>
      <c r="B16" s="3" t="s">
        <v>31</v>
      </c>
      <c r="C16" s="4">
        <v>38019</v>
      </c>
      <c r="D16" s="5" t="s">
        <v>129</v>
      </c>
      <c r="E16" s="6">
        <v>8.5</v>
      </c>
      <c r="F16" s="6">
        <v>4</v>
      </c>
      <c r="G16" s="6">
        <v>5</v>
      </c>
      <c r="H16" s="28">
        <f t="shared" si="0"/>
        <v>17.5</v>
      </c>
      <c r="I16" s="60">
        <v>11</v>
      </c>
    </row>
    <row r="17" spans="1:9" ht="18" customHeight="1">
      <c r="A17" s="2">
        <v>12</v>
      </c>
      <c r="B17" s="3" t="s">
        <v>63</v>
      </c>
      <c r="C17" s="1" t="s">
        <v>64</v>
      </c>
      <c r="D17" s="5" t="s">
        <v>129</v>
      </c>
      <c r="E17" s="6">
        <v>7</v>
      </c>
      <c r="F17" s="6">
        <v>3.5</v>
      </c>
      <c r="G17" s="6">
        <v>6.5</v>
      </c>
      <c r="H17" s="28">
        <f t="shared" si="0"/>
        <v>17</v>
      </c>
      <c r="I17" s="61">
        <v>12</v>
      </c>
    </row>
    <row r="18" spans="1:9" ht="18" customHeight="1">
      <c r="A18" s="2">
        <v>13</v>
      </c>
      <c r="B18" s="3" t="s">
        <v>43</v>
      </c>
      <c r="C18" s="4">
        <v>37987</v>
      </c>
      <c r="D18" s="5" t="s">
        <v>129</v>
      </c>
      <c r="E18" s="6">
        <v>5.5</v>
      </c>
      <c r="F18" s="6">
        <v>6</v>
      </c>
      <c r="G18" s="6">
        <v>5.5</v>
      </c>
      <c r="H18" s="28">
        <f t="shared" si="0"/>
        <v>17</v>
      </c>
      <c r="I18" s="60">
        <v>13</v>
      </c>
    </row>
    <row r="19" spans="1:9" ht="18" customHeight="1">
      <c r="A19" s="2">
        <v>14</v>
      </c>
      <c r="B19" s="3" t="s">
        <v>45</v>
      </c>
      <c r="C19" s="1" t="s">
        <v>46</v>
      </c>
      <c r="D19" s="5" t="s">
        <v>129</v>
      </c>
      <c r="E19" s="127">
        <v>4.5</v>
      </c>
      <c r="F19" s="127">
        <v>6</v>
      </c>
      <c r="G19" s="127">
        <v>5.7</v>
      </c>
      <c r="H19" s="28">
        <f t="shared" si="0"/>
        <v>16.2</v>
      </c>
      <c r="I19" s="61">
        <v>14</v>
      </c>
    </row>
    <row r="20" spans="1:9" ht="18" customHeight="1">
      <c r="A20" s="2">
        <v>15</v>
      </c>
      <c r="B20" s="3" t="s">
        <v>40</v>
      </c>
      <c r="C20" s="4">
        <v>38026</v>
      </c>
      <c r="D20" s="124" t="s">
        <v>129</v>
      </c>
      <c r="E20" s="131">
        <v>6.8</v>
      </c>
      <c r="F20" s="131">
        <v>3</v>
      </c>
      <c r="G20" s="131">
        <v>6.2</v>
      </c>
      <c r="H20" s="126">
        <f t="shared" si="0"/>
        <v>16</v>
      </c>
      <c r="I20" s="60">
        <v>15</v>
      </c>
    </row>
    <row r="21" spans="1:9" ht="18" customHeight="1">
      <c r="A21" s="25">
        <v>16</v>
      </c>
      <c r="B21" s="3" t="s">
        <v>11</v>
      </c>
      <c r="C21" s="1" t="s">
        <v>12</v>
      </c>
      <c r="D21" s="5" t="s">
        <v>129</v>
      </c>
      <c r="E21" s="128">
        <v>6.8</v>
      </c>
      <c r="F21" s="128">
        <v>4.5</v>
      </c>
      <c r="G21" s="128">
        <v>4.6</v>
      </c>
      <c r="H21" s="28">
        <f t="shared" si="0"/>
        <v>15.9</v>
      </c>
      <c r="I21" s="61">
        <v>16</v>
      </c>
    </row>
    <row r="22" spans="1:9" ht="18" customHeight="1">
      <c r="A22" s="2">
        <v>17</v>
      </c>
      <c r="B22" s="3" t="s">
        <v>16</v>
      </c>
      <c r="C22" s="1" t="s">
        <v>17</v>
      </c>
      <c r="D22" s="5" t="s">
        <v>129</v>
      </c>
      <c r="E22" s="6">
        <v>5</v>
      </c>
      <c r="F22" s="6">
        <v>5</v>
      </c>
      <c r="G22" s="6">
        <v>5.7</v>
      </c>
      <c r="H22" s="28">
        <f t="shared" si="0"/>
        <v>15.7</v>
      </c>
      <c r="I22" s="60">
        <v>17</v>
      </c>
    </row>
    <row r="23" spans="1:9" ht="18" customHeight="1">
      <c r="A23" s="2">
        <v>18</v>
      </c>
      <c r="B23" s="3" t="s">
        <v>18</v>
      </c>
      <c r="C23" s="1" t="s">
        <v>19</v>
      </c>
      <c r="D23" s="5" t="s">
        <v>129</v>
      </c>
      <c r="E23" s="6">
        <v>6</v>
      </c>
      <c r="F23" s="6">
        <v>4.5</v>
      </c>
      <c r="G23" s="6">
        <v>5.2</v>
      </c>
      <c r="H23" s="28">
        <f t="shared" si="0"/>
        <v>15.7</v>
      </c>
      <c r="I23" s="61">
        <v>18</v>
      </c>
    </row>
    <row r="24" spans="1:9" ht="18" customHeight="1">
      <c r="A24" s="2">
        <v>19</v>
      </c>
      <c r="B24" s="3" t="s">
        <v>22</v>
      </c>
      <c r="C24" s="4">
        <v>38082</v>
      </c>
      <c r="D24" s="5" t="s">
        <v>129</v>
      </c>
      <c r="E24" s="6">
        <v>6</v>
      </c>
      <c r="F24" s="6">
        <v>3.5</v>
      </c>
      <c r="G24" s="6">
        <v>5</v>
      </c>
      <c r="H24" s="28">
        <f t="shared" si="0"/>
        <v>14.5</v>
      </c>
      <c r="I24" s="60">
        <v>19</v>
      </c>
    </row>
    <row r="25" spans="1:9" ht="18" customHeight="1">
      <c r="A25" s="2">
        <v>20</v>
      </c>
      <c r="B25" s="3" t="s">
        <v>32</v>
      </c>
      <c r="C25" s="4">
        <v>38088</v>
      </c>
      <c r="D25" s="5" t="s">
        <v>129</v>
      </c>
      <c r="E25" s="6">
        <v>3.3</v>
      </c>
      <c r="F25" s="6">
        <v>5.3</v>
      </c>
      <c r="G25" s="6">
        <v>4.3</v>
      </c>
      <c r="H25" s="28">
        <f t="shared" si="0"/>
        <v>12.899999999999999</v>
      </c>
      <c r="I25" s="61">
        <v>20</v>
      </c>
    </row>
    <row r="26" spans="1:9" ht="18" customHeight="1">
      <c r="A26" s="2">
        <v>21</v>
      </c>
      <c r="B26" s="58" t="s">
        <v>9</v>
      </c>
      <c r="C26" s="4">
        <v>38265</v>
      </c>
      <c r="D26" s="5" t="s">
        <v>129</v>
      </c>
      <c r="E26" s="6">
        <v>4</v>
      </c>
      <c r="F26" s="6">
        <v>3.8</v>
      </c>
      <c r="G26" s="6">
        <v>4.4</v>
      </c>
      <c r="H26" s="28">
        <f t="shared" si="0"/>
        <v>12.2</v>
      </c>
      <c r="I26" s="60">
        <v>21</v>
      </c>
    </row>
    <row r="27" spans="1:9" ht="18" customHeight="1">
      <c r="A27" s="2">
        <v>22</v>
      </c>
      <c r="B27" s="3" t="s">
        <v>29</v>
      </c>
      <c r="C27" s="1" t="s">
        <v>30</v>
      </c>
      <c r="D27" s="5" t="s">
        <v>129</v>
      </c>
      <c r="E27" s="51">
        <v>4</v>
      </c>
      <c r="F27" s="129">
        <v>3.5</v>
      </c>
      <c r="G27" s="6">
        <v>4.2</v>
      </c>
      <c r="H27" s="28">
        <f t="shared" si="0"/>
        <v>11.7</v>
      </c>
      <c r="I27" s="61">
        <v>22</v>
      </c>
    </row>
    <row r="28" spans="1:9" ht="18" customHeight="1">
      <c r="A28" s="2">
        <v>23</v>
      </c>
      <c r="B28" s="3" t="s">
        <v>23</v>
      </c>
      <c r="C28" s="1" t="s">
        <v>24</v>
      </c>
      <c r="D28" s="5" t="s">
        <v>129</v>
      </c>
      <c r="E28" s="6">
        <v>4</v>
      </c>
      <c r="F28" s="6">
        <v>4</v>
      </c>
      <c r="G28" s="6">
        <v>3.4</v>
      </c>
      <c r="H28" s="28">
        <f t="shared" si="0"/>
        <v>11.4</v>
      </c>
      <c r="I28" s="60">
        <v>23</v>
      </c>
    </row>
    <row r="29" spans="1:9" ht="18" customHeight="1">
      <c r="A29" s="2">
        <v>24</v>
      </c>
      <c r="B29" s="3" t="s">
        <v>38</v>
      </c>
      <c r="C29" s="1" t="s">
        <v>39</v>
      </c>
      <c r="D29" s="5" t="s">
        <v>129</v>
      </c>
      <c r="E29" s="6">
        <v>3.5</v>
      </c>
      <c r="F29" s="6">
        <v>2.3</v>
      </c>
      <c r="G29" s="6">
        <v>4.5</v>
      </c>
      <c r="H29" s="28">
        <f t="shared" si="0"/>
        <v>10.3</v>
      </c>
      <c r="I29" s="61">
        <v>24</v>
      </c>
    </row>
    <row r="30" spans="1:9" ht="18" customHeight="1">
      <c r="A30" s="2">
        <v>25</v>
      </c>
      <c r="B30" s="3" t="s">
        <v>25</v>
      </c>
      <c r="C30" s="1" t="s">
        <v>26</v>
      </c>
      <c r="D30" s="5" t="s">
        <v>129</v>
      </c>
      <c r="E30" s="6">
        <v>2.3</v>
      </c>
      <c r="F30" s="6">
        <v>4.3</v>
      </c>
      <c r="G30" s="6">
        <v>3.2</v>
      </c>
      <c r="H30" s="28">
        <f t="shared" si="0"/>
        <v>9.8</v>
      </c>
      <c r="I30" s="60">
        <v>25</v>
      </c>
    </row>
    <row r="31" spans="1:9" ht="18" customHeight="1">
      <c r="A31" s="2">
        <v>26</v>
      </c>
      <c r="B31" s="3" t="s">
        <v>41</v>
      </c>
      <c r="C31" s="4">
        <v>38085</v>
      </c>
      <c r="D31" s="5" t="s">
        <v>129</v>
      </c>
      <c r="E31" s="6">
        <v>3.5</v>
      </c>
      <c r="F31" s="6">
        <v>2</v>
      </c>
      <c r="G31" s="6">
        <v>3.8</v>
      </c>
      <c r="H31" s="28">
        <f t="shared" si="0"/>
        <v>9.3</v>
      </c>
      <c r="I31" s="61">
        <v>26</v>
      </c>
    </row>
    <row r="32" spans="1:9" ht="18" customHeight="1">
      <c r="A32" s="2">
        <v>27</v>
      </c>
      <c r="B32" s="3" t="s">
        <v>47</v>
      </c>
      <c r="C32" s="1" t="s">
        <v>48</v>
      </c>
      <c r="D32" s="5" t="s">
        <v>129</v>
      </c>
      <c r="E32" s="6">
        <v>2.3</v>
      </c>
      <c r="F32" s="6">
        <v>2.8</v>
      </c>
      <c r="G32" s="6">
        <v>4</v>
      </c>
      <c r="H32" s="28">
        <f t="shared" si="0"/>
        <v>9.1</v>
      </c>
      <c r="I32" s="60">
        <v>27</v>
      </c>
    </row>
    <row r="33" spans="1:9" ht="18" customHeight="1">
      <c r="A33" s="2">
        <v>28</v>
      </c>
      <c r="B33" s="3" t="s">
        <v>54</v>
      </c>
      <c r="C33" s="4">
        <v>38143</v>
      </c>
      <c r="D33" s="5" t="s">
        <v>129</v>
      </c>
      <c r="E33" s="6">
        <v>1</v>
      </c>
      <c r="F33" s="6">
        <v>4.3</v>
      </c>
      <c r="G33" s="6">
        <v>3.7</v>
      </c>
      <c r="H33" s="28">
        <f t="shared" si="0"/>
        <v>9</v>
      </c>
      <c r="I33" s="61">
        <v>28</v>
      </c>
    </row>
    <row r="34" spans="1:9" ht="18" customHeight="1">
      <c r="A34" s="2">
        <v>29</v>
      </c>
      <c r="B34" s="3" t="s">
        <v>35</v>
      </c>
      <c r="C34" s="4">
        <v>38296</v>
      </c>
      <c r="D34" s="5" t="s">
        <v>129</v>
      </c>
      <c r="E34" s="6">
        <v>1.3</v>
      </c>
      <c r="F34" s="6">
        <v>2.5</v>
      </c>
      <c r="G34" s="6">
        <v>4.6</v>
      </c>
      <c r="H34" s="28">
        <f t="shared" si="0"/>
        <v>8.399999999999999</v>
      </c>
      <c r="I34" s="60">
        <v>29</v>
      </c>
    </row>
    <row r="35" spans="1:9" ht="18" customHeight="1">
      <c r="A35" s="2">
        <v>30</v>
      </c>
      <c r="B35" s="3" t="s">
        <v>42</v>
      </c>
      <c r="C35" s="1" t="s">
        <v>39</v>
      </c>
      <c r="D35" s="5" t="s">
        <v>129</v>
      </c>
      <c r="E35" s="6">
        <v>1.5</v>
      </c>
      <c r="F35" s="6">
        <v>3.3</v>
      </c>
      <c r="G35" s="6">
        <v>3.5</v>
      </c>
      <c r="H35" s="28">
        <f t="shared" si="0"/>
        <v>8.3</v>
      </c>
      <c r="I35" s="61">
        <v>30</v>
      </c>
    </row>
    <row r="36" spans="1:9" ht="18" customHeight="1">
      <c r="A36" s="2">
        <v>31</v>
      </c>
      <c r="B36" s="3" t="s">
        <v>15</v>
      </c>
      <c r="C36" s="4">
        <v>38026</v>
      </c>
      <c r="D36" s="5" t="s">
        <v>129</v>
      </c>
      <c r="E36" s="6">
        <v>1.5</v>
      </c>
      <c r="F36" s="6">
        <v>3</v>
      </c>
      <c r="G36" s="6">
        <v>2.7</v>
      </c>
      <c r="H36" s="28">
        <f t="shared" si="0"/>
        <v>7.2</v>
      </c>
      <c r="I36" s="60">
        <v>31</v>
      </c>
    </row>
    <row r="37" spans="1:9" ht="18" customHeight="1">
      <c r="A37" s="2">
        <v>32</v>
      </c>
      <c r="B37" s="3" t="s">
        <v>20</v>
      </c>
      <c r="C37" s="1" t="s">
        <v>21</v>
      </c>
      <c r="D37" s="5" t="s">
        <v>129</v>
      </c>
      <c r="E37" s="127">
        <v>1</v>
      </c>
      <c r="F37" s="127">
        <v>2</v>
      </c>
      <c r="G37" s="6">
        <v>4</v>
      </c>
      <c r="H37" s="28">
        <f t="shared" si="0"/>
        <v>7</v>
      </c>
      <c r="I37" s="61">
        <v>32</v>
      </c>
    </row>
    <row r="38" spans="1:9" ht="18" customHeight="1">
      <c r="A38" s="2">
        <v>33</v>
      </c>
      <c r="B38" s="3" t="s">
        <v>57</v>
      </c>
      <c r="C38" s="4">
        <v>38149</v>
      </c>
      <c r="D38" s="124" t="s">
        <v>129</v>
      </c>
      <c r="E38" s="131">
        <v>1.3</v>
      </c>
      <c r="F38" s="131">
        <v>2</v>
      </c>
      <c r="G38" s="129">
        <v>3</v>
      </c>
      <c r="H38" s="28">
        <f t="shared" si="0"/>
        <v>6.3</v>
      </c>
      <c r="I38" s="60">
        <v>33</v>
      </c>
    </row>
    <row r="39" spans="1:9" ht="18" customHeight="1">
      <c r="A39" s="2">
        <v>34</v>
      </c>
      <c r="B39" s="3" t="s">
        <v>49</v>
      </c>
      <c r="C39" s="4">
        <v>38299</v>
      </c>
      <c r="D39" s="5" t="s">
        <v>129</v>
      </c>
      <c r="E39" s="128">
        <v>0.5</v>
      </c>
      <c r="F39" s="128">
        <v>2</v>
      </c>
      <c r="G39" s="6">
        <v>3</v>
      </c>
      <c r="H39" s="28">
        <f t="shared" si="0"/>
        <v>5.5</v>
      </c>
      <c r="I39" s="61">
        <v>34</v>
      </c>
    </row>
    <row r="40" spans="1:9" ht="18" customHeight="1">
      <c r="A40" s="2">
        <v>35</v>
      </c>
      <c r="B40" s="3" t="s">
        <v>13</v>
      </c>
      <c r="C40" s="1" t="s">
        <v>14</v>
      </c>
      <c r="D40" s="5" t="s">
        <v>129</v>
      </c>
      <c r="E40" s="133"/>
      <c r="F40" s="133"/>
      <c r="G40" s="6">
        <v>4.8</v>
      </c>
      <c r="H40" s="28">
        <f t="shared" si="0"/>
        <v>4.8</v>
      </c>
      <c r="I40" s="60">
        <v>35</v>
      </c>
    </row>
    <row r="41" spans="1:9" ht="18" customHeight="1">
      <c r="A41" s="2">
        <v>36</v>
      </c>
      <c r="B41" s="3" t="s">
        <v>52</v>
      </c>
      <c r="C41" s="1" t="s">
        <v>53</v>
      </c>
      <c r="D41" s="5" t="s">
        <v>129</v>
      </c>
      <c r="E41" s="133"/>
      <c r="F41" s="133"/>
      <c r="G41" s="6">
        <v>4.2</v>
      </c>
      <c r="H41" s="28">
        <f t="shared" si="0"/>
        <v>4.2</v>
      </c>
      <c r="I41" s="61">
        <v>36</v>
      </c>
    </row>
    <row r="42" spans="1:9" ht="18" customHeight="1" thickBot="1">
      <c r="A42" s="7">
        <v>37</v>
      </c>
      <c r="B42" s="8" t="s">
        <v>27</v>
      </c>
      <c r="C42" s="9" t="s">
        <v>28</v>
      </c>
      <c r="D42" s="10" t="s">
        <v>129</v>
      </c>
      <c r="E42" s="132"/>
      <c r="F42" s="132"/>
      <c r="G42" s="132"/>
      <c r="H42" s="42">
        <f t="shared" si="0"/>
        <v>0</v>
      </c>
      <c r="I42" s="60">
        <v>37</v>
      </c>
    </row>
    <row r="44" spans="2:9" ht="28.5">
      <c r="B44" s="13" t="s">
        <v>69</v>
      </c>
      <c r="F44" s="137" t="s">
        <v>70</v>
      </c>
      <c r="G44" s="137"/>
      <c r="H44" s="137"/>
      <c r="I44" s="137"/>
    </row>
    <row r="50" ht="0.75" customHeight="1"/>
    <row r="51" ht="12.75" hidden="1"/>
    <row r="52" ht="12.75" hidden="1"/>
    <row r="53" ht="12.75" hidden="1"/>
    <row r="54" ht="12.75">
      <c r="A54" t="s">
        <v>0</v>
      </c>
    </row>
    <row r="55" spans="1:9" ht="18.75">
      <c r="A55" s="139" t="s">
        <v>341</v>
      </c>
      <c r="B55" s="139"/>
      <c r="C55" s="139"/>
      <c r="D55" s="139"/>
      <c r="E55" s="139"/>
      <c r="F55" s="139"/>
      <c r="G55" s="139"/>
      <c r="H55" s="139"/>
      <c r="I55" s="139"/>
    </row>
    <row r="56" ht="13.5" thickBot="1"/>
    <row r="57" spans="1:9" ht="16.5">
      <c r="A57" s="140" t="s">
        <v>1</v>
      </c>
      <c r="B57" s="37" t="s">
        <v>2</v>
      </c>
      <c r="C57" s="37" t="s">
        <v>3</v>
      </c>
      <c r="D57" s="37" t="s">
        <v>4</v>
      </c>
      <c r="E57" s="142" t="s">
        <v>5</v>
      </c>
      <c r="F57" s="142"/>
      <c r="G57" s="142"/>
      <c r="H57" s="40" t="s">
        <v>66</v>
      </c>
      <c r="I57" s="143" t="s">
        <v>68</v>
      </c>
    </row>
    <row r="58" spans="1:9" ht="17.25" thickBot="1">
      <c r="A58" s="141"/>
      <c r="B58" s="38"/>
      <c r="C58" s="38"/>
      <c r="D58" s="38"/>
      <c r="E58" s="9" t="s">
        <v>6</v>
      </c>
      <c r="F58" s="9" t="s">
        <v>7</v>
      </c>
      <c r="G58" s="9" t="s">
        <v>8</v>
      </c>
      <c r="H58" s="41" t="s">
        <v>67</v>
      </c>
      <c r="I58" s="144"/>
    </row>
    <row r="59" spans="1:9" ht="18" customHeight="1">
      <c r="A59" s="14">
        <v>1</v>
      </c>
      <c r="B59" s="108" t="s">
        <v>109</v>
      </c>
      <c r="C59" s="110" t="s">
        <v>110</v>
      </c>
      <c r="D59" s="113" t="s">
        <v>164</v>
      </c>
      <c r="E59" s="109">
        <v>9.3</v>
      </c>
      <c r="F59" s="109">
        <v>8.3</v>
      </c>
      <c r="G59" s="109">
        <v>10</v>
      </c>
      <c r="H59" s="28">
        <f aca="true" t="shared" si="1" ref="H59:H96">E59+F59+G59</f>
        <v>27.6</v>
      </c>
      <c r="I59" s="60">
        <v>1</v>
      </c>
    </row>
    <row r="60" spans="1:9" ht="18" customHeight="1">
      <c r="A60" s="2">
        <v>2</v>
      </c>
      <c r="B60" s="3" t="s">
        <v>98</v>
      </c>
      <c r="C60" s="1" t="s">
        <v>99</v>
      </c>
      <c r="D60" s="5" t="s">
        <v>164</v>
      </c>
      <c r="E60" s="6">
        <v>9.3</v>
      </c>
      <c r="F60" s="6">
        <v>8</v>
      </c>
      <c r="G60" s="6">
        <v>9.8</v>
      </c>
      <c r="H60" s="28">
        <f t="shared" si="1"/>
        <v>27.1</v>
      </c>
      <c r="I60" s="61">
        <v>2</v>
      </c>
    </row>
    <row r="61" spans="1:9" ht="18" customHeight="1">
      <c r="A61" s="25">
        <v>3</v>
      </c>
      <c r="B61" s="26" t="s">
        <v>74</v>
      </c>
      <c r="C61" s="29">
        <v>38019</v>
      </c>
      <c r="D61" s="107" t="s">
        <v>164</v>
      </c>
      <c r="E61" s="27">
        <v>8</v>
      </c>
      <c r="F61" s="27">
        <v>9</v>
      </c>
      <c r="G61" s="27">
        <v>9.8</v>
      </c>
      <c r="H61" s="28">
        <f t="shared" si="1"/>
        <v>26.8</v>
      </c>
      <c r="I61" s="60">
        <v>3</v>
      </c>
    </row>
    <row r="62" spans="1:9" ht="18" customHeight="1">
      <c r="A62" s="2">
        <v>4</v>
      </c>
      <c r="B62" s="3" t="s">
        <v>18</v>
      </c>
      <c r="C62" s="1" t="s">
        <v>77</v>
      </c>
      <c r="D62" s="5" t="s">
        <v>164</v>
      </c>
      <c r="E62" s="6">
        <v>8</v>
      </c>
      <c r="F62" s="6">
        <v>8.8</v>
      </c>
      <c r="G62" s="6">
        <v>9</v>
      </c>
      <c r="H62" s="28">
        <f t="shared" si="1"/>
        <v>25.8</v>
      </c>
      <c r="I62" s="61">
        <v>4</v>
      </c>
    </row>
    <row r="63" spans="1:9" ht="18" customHeight="1">
      <c r="A63" s="2">
        <v>5</v>
      </c>
      <c r="B63" s="3" t="s">
        <v>95</v>
      </c>
      <c r="C63" s="4">
        <v>38018</v>
      </c>
      <c r="D63" s="5" t="s">
        <v>164</v>
      </c>
      <c r="E63" s="6">
        <v>8.8</v>
      </c>
      <c r="F63" s="6">
        <v>7</v>
      </c>
      <c r="G63" s="6">
        <v>9.8</v>
      </c>
      <c r="H63" s="28">
        <f t="shared" si="1"/>
        <v>25.6</v>
      </c>
      <c r="I63" s="60">
        <v>5</v>
      </c>
    </row>
    <row r="64" spans="1:9" ht="18" customHeight="1">
      <c r="A64" s="2">
        <v>6</v>
      </c>
      <c r="B64" s="3" t="s">
        <v>84</v>
      </c>
      <c r="C64" s="1" t="s">
        <v>85</v>
      </c>
      <c r="D64" s="5" t="s">
        <v>164</v>
      </c>
      <c r="E64" s="6">
        <v>7.5</v>
      </c>
      <c r="F64" s="6">
        <v>8.3</v>
      </c>
      <c r="G64" s="6">
        <v>9.8</v>
      </c>
      <c r="H64" s="28">
        <f t="shared" si="1"/>
        <v>25.6</v>
      </c>
      <c r="I64" s="61">
        <v>6</v>
      </c>
    </row>
    <row r="65" spans="1:9" ht="18" customHeight="1">
      <c r="A65" s="2">
        <v>7</v>
      </c>
      <c r="B65" s="3" t="s">
        <v>108</v>
      </c>
      <c r="C65" s="4">
        <v>38296</v>
      </c>
      <c r="D65" s="5" t="s">
        <v>164</v>
      </c>
      <c r="E65" s="6">
        <v>8.8</v>
      </c>
      <c r="F65" s="6">
        <v>7</v>
      </c>
      <c r="G65" s="6">
        <v>9.4</v>
      </c>
      <c r="H65" s="28">
        <f t="shared" si="1"/>
        <v>25.200000000000003</v>
      </c>
      <c r="I65" s="60">
        <v>7</v>
      </c>
    </row>
    <row r="66" spans="1:9" ht="18" customHeight="1">
      <c r="A66" s="2">
        <v>8</v>
      </c>
      <c r="B66" s="3" t="s">
        <v>116</v>
      </c>
      <c r="C66" s="1" t="s">
        <v>85</v>
      </c>
      <c r="D66" s="5" t="s">
        <v>164</v>
      </c>
      <c r="E66" s="6">
        <v>8.8</v>
      </c>
      <c r="F66" s="6">
        <v>7.5</v>
      </c>
      <c r="G66" s="6">
        <v>8.5</v>
      </c>
      <c r="H66" s="28">
        <f t="shared" si="1"/>
        <v>24.8</v>
      </c>
      <c r="I66" s="61">
        <v>8</v>
      </c>
    </row>
    <row r="67" spans="1:9" ht="18" customHeight="1">
      <c r="A67" s="2">
        <v>9</v>
      </c>
      <c r="B67" s="3" t="s">
        <v>123</v>
      </c>
      <c r="C67" s="1" t="s">
        <v>124</v>
      </c>
      <c r="D67" s="5" t="s">
        <v>164</v>
      </c>
      <c r="E67" s="6">
        <v>8.5</v>
      </c>
      <c r="F67" s="6">
        <v>7.5</v>
      </c>
      <c r="G67" s="6">
        <v>8.8</v>
      </c>
      <c r="H67" s="28">
        <f t="shared" si="1"/>
        <v>24.8</v>
      </c>
      <c r="I67" s="60">
        <v>9</v>
      </c>
    </row>
    <row r="68" spans="1:9" ht="18" customHeight="1">
      <c r="A68" s="2">
        <v>10</v>
      </c>
      <c r="B68" s="3" t="s">
        <v>104</v>
      </c>
      <c r="C68" s="1" t="s">
        <v>105</v>
      </c>
      <c r="D68" s="5" t="s">
        <v>164</v>
      </c>
      <c r="E68" s="6">
        <v>8.5</v>
      </c>
      <c r="F68" s="6">
        <v>7</v>
      </c>
      <c r="G68" s="6">
        <v>9.3</v>
      </c>
      <c r="H68" s="28">
        <f t="shared" si="1"/>
        <v>24.8</v>
      </c>
      <c r="I68" s="61">
        <v>10</v>
      </c>
    </row>
    <row r="69" spans="1:9" ht="18" customHeight="1">
      <c r="A69" s="2">
        <v>11</v>
      </c>
      <c r="B69" s="3" t="s">
        <v>96</v>
      </c>
      <c r="C69" s="1" t="s">
        <v>97</v>
      </c>
      <c r="D69" s="5" t="s">
        <v>164</v>
      </c>
      <c r="E69" s="6">
        <v>8.8</v>
      </c>
      <c r="F69" s="6">
        <v>7</v>
      </c>
      <c r="G69" s="6">
        <v>9</v>
      </c>
      <c r="H69" s="28">
        <f t="shared" si="1"/>
        <v>24.8</v>
      </c>
      <c r="I69" s="60">
        <v>11</v>
      </c>
    </row>
    <row r="70" spans="1:9" ht="18" customHeight="1">
      <c r="A70" s="2">
        <v>12</v>
      </c>
      <c r="B70" s="3" t="s">
        <v>102</v>
      </c>
      <c r="C70" s="1" t="s">
        <v>103</v>
      </c>
      <c r="D70" s="5" t="s">
        <v>164</v>
      </c>
      <c r="E70" s="6">
        <v>9</v>
      </c>
      <c r="F70" s="6">
        <v>7</v>
      </c>
      <c r="G70" s="6">
        <v>8.5</v>
      </c>
      <c r="H70" s="28">
        <f t="shared" si="1"/>
        <v>24.5</v>
      </c>
      <c r="I70" s="61">
        <v>12</v>
      </c>
    </row>
    <row r="71" spans="1:9" ht="18" customHeight="1">
      <c r="A71" s="2">
        <v>13</v>
      </c>
      <c r="B71" s="3" t="s">
        <v>80</v>
      </c>
      <c r="C71" s="1" t="s">
        <v>81</v>
      </c>
      <c r="D71" s="5" t="s">
        <v>164</v>
      </c>
      <c r="E71" s="6">
        <v>7.8</v>
      </c>
      <c r="F71" s="6">
        <v>6.3</v>
      </c>
      <c r="G71" s="6">
        <v>9.8</v>
      </c>
      <c r="H71" s="28">
        <f t="shared" si="1"/>
        <v>23.9</v>
      </c>
      <c r="I71" s="60">
        <v>13</v>
      </c>
    </row>
    <row r="72" spans="1:9" ht="18" customHeight="1">
      <c r="A72" s="2">
        <v>14</v>
      </c>
      <c r="B72" s="3" t="s">
        <v>442</v>
      </c>
      <c r="C72" s="1"/>
      <c r="D72" s="5" t="s">
        <v>164</v>
      </c>
      <c r="E72" s="6">
        <v>8.8</v>
      </c>
      <c r="F72" s="6">
        <v>7</v>
      </c>
      <c r="G72" s="6">
        <v>7.9</v>
      </c>
      <c r="H72" s="28">
        <f t="shared" si="1"/>
        <v>23.700000000000003</v>
      </c>
      <c r="I72" s="61">
        <v>14</v>
      </c>
    </row>
    <row r="73" spans="1:9" ht="18" customHeight="1">
      <c r="A73" s="2">
        <v>15</v>
      </c>
      <c r="B73" s="3" t="s">
        <v>118</v>
      </c>
      <c r="C73" s="1" t="s">
        <v>119</v>
      </c>
      <c r="D73" s="5" t="s">
        <v>164</v>
      </c>
      <c r="E73" s="6">
        <v>7</v>
      </c>
      <c r="F73" s="6">
        <v>7</v>
      </c>
      <c r="G73" s="6">
        <v>9.3</v>
      </c>
      <c r="H73" s="28">
        <f t="shared" si="1"/>
        <v>23.3</v>
      </c>
      <c r="I73" s="60">
        <v>15</v>
      </c>
    </row>
    <row r="74" spans="1:9" ht="18" customHeight="1">
      <c r="A74" s="2">
        <v>16</v>
      </c>
      <c r="B74" s="3" t="s">
        <v>117</v>
      </c>
      <c r="C74" s="4">
        <v>38330</v>
      </c>
      <c r="D74" s="5" t="s">
        <v>164</v>
      </c>
      <c r="E74" s="6">
        <v>8.8</v>
      </c>
      <c r="F74" s="6">
        <v>6.5</v>
      </c>
      <c r="G74" s="6">
        <v>7.8</v>
      </c>
      <c r="H74" s="28">
        <f t="shared" si="1"/>
        <v>23.1</v>
      </c>
      <c r="I74" s="61">
        <v>16</v>
      </c>
    </row>
    <row r="75" spans="1:9" ht="18" customHeight="1">
      <c r="A75" s="2">
        <v>17</v>
      </c>
      <c r="B75" s="3" t="s">
        <v>78</v>
      </c>
      <c r="C75" s="4">
        <v>38234</v>
      </c>
      <c r="D75" s="5" t="s">
        <v>164</v>
      </c>
      <c r="E75" s="6">
        <v>8.8</v>
      </c>
      <c r="F75" s="6">
        <v>7</v>
      </c>
      <c r="G75" s="6">
        <v>7.2</v>
      </c>
      <c r="H75" s="28">
        <f t="shared" si="1"/>
        <v>23</v>
      </c>
      <c r="I75" s="60">
        <v>17</v>
      </c>
    </row>
    <row r="76" spans="1:9" ht="18" customHeight="1">
      <c r="A76" s="2">
        <v>18</v>
      </c>
      <c r="B76" s="3" t="s">
        <v>72</v>
      </c>
      <c r="C76" s="1" t="s">
        <v>73</v>
      </c>
      <c r="D76" s="5" t="s">
        <v>164</v>
      </c>
      <c r="E76" s="6">
        <v>8.8</v>
      </c>
      <c r="F76" s="6">
        <v>7</v>
      </c>
      <c r="G76" s="6">
        <v>7.1</v>
      </c>
      <c r="H76" s="28">
        <f t="shared" si="1"/>
        <v>22.9</v>
      </c>
      <c r="I76" s="61">
        <v>18</v>
      </c>
    </row>
    <row r="77" spans="1:9" ht="18" customHeight="1">
      <c r="A77" s="2">
        <v>19</v>
      </c>
      <c r="B77" s="3" t="s">
        <v>100</v>
      </c>
      <c r="C77" s="1" t="s">
        <v>101</v>
      </c>
      <c r="D77" s="5" t="s">
        <v>164</v>
      </c>
      <c r="E77" s="6">
        <v>7.8</v>
      </c>
      <c r="F77" s="6">
        <v>7.5</v>
      </c>
      <c r="G77" s="6">
        <v>7.6</v>
      </c>
      <c r="H77" s="28">
        <f t="shared" si="1"/>
        <v>22.9</v>
      </c>
      <c r="I77" s="60">
        <v>19</v>
      </c>
    </row>
    <row r="78" spans="1:9" ht="18" customHeight="1">
      <c r="A78" s="2">
        <v>20</v>
      </c>
      <c r="B78" s="3" t="s">
        <v>118</v>
      </c>
      <c r="C78" s="4">
        <v>38329</v>
      </c>
      <c r="D78" s="5" t="s">
        <v>164</v>
      </c>
      <c r="E78" s="6">
        <v>8.3</v>
      </c>
      <c r="F78" s="6">
        <v>6.5</v>
      </c>
      <c r="G78" s="6">
        <v>7.8</v>
      </c>
      <c r="H78" s="28">
        <f t="shared" si="1"/>
        <v>22.6</v>
      </c>
      <c r="I78" s="61">
        <v>20</v>
      </c>
    </row>
    <row r="79" spans="1:9" ht="18" customHeight="1">
      <c r="A79" s="2">
        <v>21</v>
      </c>
      <c r="B79" s="3" t="s">
        <v>106</v>
      </c>
      <c r="C79" s="1" t="s">
        <v>107</v>
      </c>
      <c r="D79" s="5" t="s">
        <v>164</v>
      </c>
      <c r="E79" s="6">
        <v>8.5</v>
      </c>
      <c r="F79" s="6">
        <v>6.5</v>
      </c>
      <c r="G79" s="6">
        <v>7.5</v>
      </c>
      <c r="H79" s="28">
        <f t="shared" si="1"/>
        <v>22.5</v>
      </c>
      <c r="I79" s="60">
        <v>21</v>
      </c>
    </row>
    <row r="80" spans="1:9" ht="18" customHeight="1">
      <c r="A80" s="2">
        <v>22</v>
      </c>
      <c r="B80" s="3" t="s">
        <v>76</v>
      </c>
      <c r="C80" s="4">
        <v>38239</v>
      </c>
      <c r="D80" s="5" t="s">
        <v>164</v>
      </c>
      <c r="E80" s="6">
        <v>7.8</v>
      </c>
      <c r="F80" s="6">
        <v>7</v>
      </c>
      <c r="G80" s="6">
        <v>7.6</v>
      </c>
      <c r="H80" s="28">
        <f t="shared" si="1"/>
        <v>22.4</v>
      </c>
      <c r="I80" s="61">
        <v>22</v>
      </c>
    </row>
    <row r="81" spans="1:9" ht="18" customHeight="1">
      <c r="A81" s="2">
        <v>23</v>
      </c>
      <c r="B81" s="3" t="s">
        <v>92</v>
      </c>
      <c r="C81" s="4">
        <v>38298</v>
      </c>
      <c r="D81" s="5" t="s">
        <v>164</v>
      </c>
      <c r="E81" s="6">
        <v>7</v>
      </c>
      <c r="F81" s="6">
        <v>6.3</v>
      </c>
      <c r="G81" s="6">
        <v>8.5</v>
      </c>
      <c r="H81" s="28">
        <f t="shared" si="1"/>
        <v>21.8</v>
      </c>
      <c r="I81" s="60">
        <v>23</v>
      </c>
    </row>
    <row r="82" spans="1:9" ht="18" customHeight="1">
      <c r="A82" s="2">
        <v>24</v>
      </c>
      <c r="B82" s="3" t="s">
        <v>75</v>
      </c>
      <c r="C82" s="4">
        <v>38018</v>
      </c>
      <c r="D82" s="5" t="s">
        <v>164</v>
      </c>
      <c r="E82" s="6">
        <v>8.8</v>
      </c>
      <c r="F82" s="6">
        <v>5.3</v>
      </c>
      <c r="G82" s="6">
        <v>6.4</v>
      </c>
      <c r="H82" s="28">
        <f t="shared" si="1"/>
        <v>20.5</v>
      </c>
      <c r="I82" s="61">
        <v>24</v>
      </c>
    </row>
    <row r="83" spans="1:9" ht="18" customHeight="1">
      <c r="A83" s="2">
        <v>25</v>
      </c>
      <c r="B83" s="3" t="s">
        <v>90</v>
      </c>
      <c r="C83" s="1" t="s">
        <v>91</v>
      </c>
      <c r="D83" s="5" t="s">
        <v>164</v>
      </c>
      <c r="E83" s="6">
        <v>8.8</v>
      </c>
      <c r="F83" s="6">
        <v>7</v>
      </c>
      <c r="G83" s="6">
        <v>4.5</v>
      </c>
      <c r="H83" s="28">
        <f t="shared" si="1"/>
        <v>20.3</v>
      </c>
      <c r="I83" s="60">
        <v>25</v>
      </c>
    </row>
    <row r="84" spans="1:9" ht="18" customHeight="1">
      <c r="A84" s="2">
        <v>26</v>
      </c>
      <c r="B84" s="3" t="s">
        <v>82</v>
      </c>
      <c r="C84" s="1" t="s">
        <v>83</v>
      </c>
      <c r="D84" s="5" t="s">
        <v>164</v>
      </c>
      <c r="E84" s="6">
        <v>7.5</v>
      </c>
      <c r="F84" s="6">
        <v>6.3</v>
      </c>
      <c r="G84" s="6">
        <v>6.3</v>
      </c>
      <c r="H84" s="28">
        <f t="shared" si="1"/>
        <v>20.1</v>
      </c>
      <c r="I84" s="61">
        <v>26</v>
      </c>
    </row>
    <row r="85" spans="1:9" ht="18" customHeight="1">
      <c r="A85" s="2">
        <v>27</v>
      </c>
      <c r="B85" s="3" t="s">
        <v>71</v>
      </c>
      <c r="C85" s="4">
        <v>38085</v>
      </c>
      <c r="D85" s="5" t="s">
        <v>164</v>
      </c>
      <c r="E85" s="6">
        <v>7.8</v>
      </c>
      <c r="F85" s="6">
        <v>6.5</v>
      </c>
      <c r="G85" s="6">
        <v>5.8</v>
      </c>
      <c r="H85" s="28">
        <f t="shared" si="1"/>
        <v>20.1</v>
      </c>
      <c r="I85" s="60">
        <v>27</v>
      </c>
    </row>
    <row r="86" spans="1:9" ht="18" customHeight="1">
      <c r="A86" s="2">
        <v>28</v>
      </c>
      <c r="B86" s="3" t="s">
        <v>93</v>
      </c>
      <c r="C86" s="1" t="s">
        <v>94</v>
      </c>
      <c r="D86" s="5" t="s">
        <v>164</v>
      </c>
      <c r="E86" s="6">
        <v>7.5</v>
      </c>
      <c r="F86" s="6">
        <v>6.3</v>
      </c>
      <c r="G86" s="6">
        <v>6</v>
      </c>
      <c r="H86" s="28">
        <f t="shared" si="1"/>
        <v>19.8</v>
      </c>
      <c r="I86" s="61">
        <v>28</v>
      </c>
    </row>
    <row r="87" spans="1:9" ht="18" customHeight="1">
      <c r="A87" s="2">
        <v>29</v>
      </c>
      <c r="B87" s="3" t="s">
        <v>122</v>
      </c>
      <c r="C87" s="1" t="s">
        <v>10</v>
      </c>
      <c r="D87" s="5" t="s">
        <v>164</v>
      </c>
      <c r="E87" s="6">
        <v>8.8</v>
      </c>
      <c r="F87" s="6">
        <v>6.3</v>
      </c>
      <c r="G87" s="15">
        <v>4.5</v>
      </c>
      <c r="H87" s="28">
        <f t="shared" si="1"/>
        <v>19.6</v>
      </c>
      <c r="I87" s="60">
        <v>29</v>
      </c>
    </row>
    <row r="88" spans="1:9" ht="18" customHeight="1">
      <c r="A88" s="2">
        <v>30</v>
      </c>
      <c r="B88" s="3" t="s">
        <v>86</v>
      </c>
      <c r="C88" s="1" t="s">
        <v>85</v>
      </c>
      <c r="D88" s="5" t="s">
        <v>164</v>
      </c>
      <c r="E88" s="6">
        <v>7.8</v>
      </c>
      <c r="F88" s="6">
        <v>7</v>
      </c>
      <c r="G88" s="6">
        <v>4.8</v>
      </c>
      <c r="H88" s="28">
        <f t="shared" si="1"/>
        <v>19.6</v>
      </c>
      <c r="I88" s="61">
        <v>30</v>
      </c>
    </row>
    <row r="89" spans="1:9" ht="18" customHeight="1">
      <c r="A89" s="2">
        <v>31</v>
      </c>
      <c r="B89" s="3" t="s">
        <v>88</v>
      </c>
      <c r="C89" s="1" t="s">
        <v>89</v>
      </c>
      <c r="D89" s="5" t="s">
        <v>164</v>
      </c>
      <c r="E89" s="6">
        <v>7</v>
      </c>
      <c r="F89" s="6">
        <v>6.3</v>
      </c>
      <c r="G89" s="6">
        <v>6.3</v>
      </c>
      <c r="H89" s="28">
        <f t="shared" si="1"/>
        <v>19.6</v>
      </c>
      <c r="I89" s="60">
        <v>31</v>
      </c>
    </row>
    <row r="90" spans="1:9" ht="18" customHeight="1">
      <c r="A90" s="2">
        <v>32</v>
      </c>
      <c r="B90" s="3" t="s">
        <v>87</v>
      </c>
      <c r="C90" s="4">
        <v>38238</v>
      </c>
      <c r="D90" s="5" t="s">
        <v>164</v>
      </c>
      <c r="E90" s="6">
        <v>7.5</v>
      </c>
      <c r="F90" s="6">
        <v>5</v>
      </c>
      <c r="G90" s="6">
        <v>6.6</v>
      </c>
      <c r="H90" s="28">
        <f t="shared" si="1"/>
        <v>19.1</v>
      </c>
      <c r="I90" s="61">
        <v>32</v>
      </c>
    </row>
    <row r="91" spans="1:9" ht="18" customHeight="1">
      <c r="A91" s="2">
        <v>33</v>
      </c>
      <c r="B91" s="3" t="s">
        <v>79</v>
      </c>
      <c r="C91" s="4">
        <v>38089</v>
      </c>
      <c r="D91" s="5" t="s">
        <v>164</v>
      </c>
      <c r="E91" s="6">
        <v>6</v>
      </c>
      <c r="F91" s="6">
        <v>5.3</v>
      </c>
      <c r="G91" s="6">
        <v>6.7</v>
      </c>
      <c r="H91" s="28">
        <f t="shared" si="1"/>
        <v>18</v>
      </c>
      <c r="I91" s="60">
        <v>33</v>
      </c>
    </row>
    <row r="92" spans="1:9" ht="18" customHeight="1">
      <c r="A92" s="2">
        <v>34</v>
      </c>
      <c r="B92" s="3" t="s">
        <v>111</v>
      </c>
      <c r="C92" s="1" t="s">
        <v>112</v>
      </c>
      <c r="D92" s="5" t="s">
        <v>164</v>
      </c>
      <c r="E92" s="6">
        <v>5.5</v>
      </c>
      <c r="F92" s="6">
        <v>5.5</v>
      </c>
      <c r="G92" s="6">
        <v>6.9</v>
      </c>
      <c r="H92" s="28">
        <f t="shared" si="1"/>
        <v>17.9</v>
      </c>
      <c r="I92" s="61">
        <v>34</v>
      </c>
    </row>
    <row r="93" spans="1:9" ht="18" customHeight="1">
      <c r="A93" s="2">
        <v>35</v>
      </c>
      <c r="B93" s="3" t="s">
        <v>120</v>
      </c>
      <c r="C93" s="1" t="s">
        <v>121</v>
      </c>
      <c r="D93" s="5" t="s">
        <v>164</v>
      </c>
      <c r="E93" s="127">
        <v>6.3</v>
      </c>
      <c r="F93" s="127">
        <v>5</v>
      </c>
      <c r="G93" s="127">
        <v>5.5</v>
      </c>
      <c r="H93" s="28">
        <f t="shared" si="1"/>
        <v>16.8</v>
      </c>
      <c r="I93" s="60">
        <v>35</v>
      </c>
    </row>
    <row r="94" spans="1:9" ht="18" customHeight="1">
      <c r="A94" s="2">
        <v>36</v>
      </c>
      <c r="B94" s="3" t="s">
        <v>115</v>
      </c>
      <c r="C94" s="4">
        <v>38028</v>
      </c>
      <c r="D94" s="124" t="s">
        <v>164</v>
      </c>
      <c r="E94" s="131">
        <v>5</v>
      </c>
      <c r="F94" s="131">
        <v>5.8</v>
      </c>
      <c r="G94" s="131">
        <v>6</v>
      </c>
      <c r="H94" s="126">
        <f t="shared" si="1"/>
        <v>16.8</v>
      </c>
      <c r="I94" s="61"/>
    </row>
    <row r="95" spans="1:9" ht="18" customHeight="1">
      <c r="A95" s="2">
        <v>37</v>
      </c>
      <c r="B95" s="3" t="s">
        <v>113</v>
      </c>
      <c r="C95" s="1" t="s">
        <v>114</v>
      </c>
      <c r="D95" s="5" t="s">
        <v>164</v>
      </c>
      <c r="E95" s="128">
        <v>5.5</v>
      </c>
      <c r="F95" s="128">
        <v>4.3</v>
      </c>
      <c r="G95" s="128">
        <v>6.2</v>
      </c>
      <c r="H95" s="28">
        <f t="shared" si="1"/>
        <v>16</v>
      </c>
      <c r="I95" s="60">
        <v>36</v>
      </c>
    </row>
    <row r="96" spans="1:9" ht="18" customHeight="1" thickBot="1">
      <c r="A96" s="16">
        <v>38</v>
      </c>
      <c r="B96" s="8" t="s">
        <v>125</v>
      </c>
      <c r="C96" s="9" t="s">
        <v>126</v>
      </c>
      <c r="D96" s="10" t="s">
        <v>164</v>
      </c>
      <c r="E96" s="132"/>
      <c r="F96" s="132"/>
      <c r="G96" s="132"/>
      <c r="H96" s="28">
        <f t="shared" si="1"/>
        <v>0</v>
      </c>
      <c r="I96" s="61">
        <v>37</v>
      </c>
    </row>
    <row r="97" spans="2:9" ht="28.5">
      <c r="B97" s="13" t="s">
        <v>69</v>
      </c>
      <c r="F97" s="137" t="s">
        <v>70</v>
      </c>
      <c r="G97" s="137"/>
      <c r="H97" s="137"/>
      <c r="I97" s="137"/>
    </row>
    <row r="102" ht="1.5" customHeight="1"/>
    <row r="103" ht="12.75" hidden="1"/>
    <row r="104" ht="12.75" hidden="1"/>
    <row r="105" ht="12.75" hidden="1"/>
    <row r="106" ht="12.75" hidden="1"/>
    <row r="107" ht="12.75">
      <c r="A107" t="s">
        <v>0</v>
      </c>
    </row>
    <row r="108" spans="1:9" ht="18.75">
      <c r="A108" s="139" t="s">
        <v>342</v>
      </c>
      <c r="B108" s="139"/>
      <c r="C108" s="139"/>
      <c r="D108" s="139"/>
      <c r="E108" s="139"/>
      <c r="F108" s="139"/>
      <c r="G108" s="139"/>
      <c r="H108" s="139"/>
      <c r="I108" s="139"/>
    </row>
    <row r="109" ht="13.5" thickBot="1"/>
    <row r="110" spans="1:9" ht="16.5">
      <c r="A110" s="140" t="s">
        <v>1</v>
      </c>
      <c r="B110" s="37" t="s">
        <v>2</v>
      </c>
      <c r="C110" s="37" t="s">
        <v>3</v>
      </c>
      <c r="D110" s="37" t="s">
        <v>4</v>
      </c>
      <c r="E110" s="142" t="s">
        <v>5</v>
      </c>
      <c r="F110" s="142"/>
      <c r="G110" s="142"/>
      <c r="H110" s="40" t="s">
        <v>66</v>
      </c>
      <c r="I110" s="143" t="s">
        <v>68</v>
      </c>
    </row>
    <row r="111" spans="1:9" ht="17.25" thickBot="1">
      <c r="A111" s="141"/>
      <c r="B111" s="38"/>
      <c r="C111" s="38"/>
      <c r="D111" s="38"/>
      <c r="E111" s="9" t="s">
        <v>6</v>
      </c>
      <c r="F111" s="9" t="s">
        <v>7</v>
      </c>
      <c r="G111" s="9" t="s">
        <v>8</v>
      </c>
      <c r="H111" s="41" t="s">
        <v>67</v>
      </c>
      <c r="I111" s="144"/>
    </row>
    <row r="112" spans="1:9" ht="24.75" customHeight="1">
      <c r="A112" s="14">
        <v>1</v>
      </c>
      <c r="B112" s="108" t="s">
        <v>130</v>
      </c>
      <c r="C112" s="110" t="s">
        <v>128</v>
      </c>
      <c r="D112" s="113" t="s">
        <v>288</v>
      </c>
      <c r="E112" s="109">
        <v>5.3</v>
      </c>
      <c r="F112" s="109">
        <v>5</v>
      </c>
      <c r="G112" s="115">
        <v>7</v>
      </c>
      <c r="H112" s="28">
        <f aca="true" t="shared" si="2" ref="H112:H133">E112+F112+G112</f>
        <v>17.3</v>
      </c>
      <c r="I112" s="60">
        <v>1</v>
      </c>
    </row>
    <row r="113" spans="1:9" ht="24.75" customHeight="1">
      <c r="A113" s="2">
        <v>2</v>
      </c>
      <c r="B113" s="3" t="s">
        <v>143</v>
      </c>
      <c r="C113" s="1" t="s">
        <v>144</v>
      </c>
      <c r="D113" s="5" t="s">
        <v>288</v>
      </c>
      <c r="E113" s="6">
        <v>4.5</v>
      </c>
      <c r="F113" s="6">
        <v>5</v>
      </c>
      <c r="G113" s="17">
        <v>6.5</v>
      </c>
      <c r="H113" s="28">
        <f t="shared" si="2"/>
        <v>16</v>
      </c>
      <c r="I113" s="61">
        <v>2</v>
      </c>
    </row>
    <row r="114" spans="1:9" ht="24.75" customHeight="1">
      <c r="A114" s="2">
        <v>3</v>
      </c>
      <c r="B114" s="26" t="s">
        <v>145</v>
      </c>
      <c r="C114" s="106" t="s">
        <v>146</v>
      </c>
      <c r="D114" s="107" t="s">
        <v>288</v>
      </c>
      <c r="E114" s="27">
        <v>5</v>
      </c>
      <c r="F114" s="27">
        <v>5.5</v>
      </c>
      <c r="G114" s="114">
        <v>4.4</v>
      </c>
      <c r="H114" s="28">
        <f t="shared" si="2"/>
        <v>14.9</v>
      </c>
      <c r="I114" s="60">
        <v>3</v>
      </c>
    </row>
    <row r="115" spans="1:9" ht="24.75" customHeight="1">
      <c r="A115" s="2">
        <v>4</v>
      </c>
      <c r="B115" s="3" t="s">
        <v>139</v>
      </c>
      <c r="C115" s="1" t="s">
        <v>140</v>
      </c>
      <c r="D115" s="5" t="s">
        <v>288</v>
      </c>
      <c r="E115" s="6">
        <v>4.5</v>
      </c>
      <c r="F115" s="6">
        <v>4</v>
      </c>
      <c r="G115" s="17">
        <v>5</v>
      </c>
      <c r="H115" s="28">
        <f t="shared" si="2"/>
        <v>13.5</v>
      </c>
      <c r="I115" s="61">
        <v>4</v>
      </c>
    </row>
    <row r="116" spans="1:9" ht="24.75" customHeight="1">
      <c r="A116" s="2">
        <v>5</v>
      </c>
      <c r="B116" s="3" t="s">
        <v>135</v>
      </c>
      <c r="C116" s="4">
        <v>37691</v>
      </c>
      <c r="D116" s="5" t="s">
        <v>288</v>
      </c>
      <c r="E116" s="6">
        <v>4.3</v>
      </c>
      <c r="F116" s="6">
        <v>4.5</v>
      </c>
      <c r="G116" s="17">
        <v>4.6</v>
      </c>
      <c r="H116" s="28">
        <f t="shared" si="2"/>
        <v>13.4</v>
      </c>
      <c r="I116" s="60">
        <v>5</v>
      </c>
    </row>
    <row r="117" spans="1:9" ht="24.75" customHeight="1">
      <c r="A117" s="2">
        <v>6</v>
      </c>
      <c r="B117" s="3" t="s">
        <v>136</v>
      </c>
      <c r="C117" s="1" t="s">
        <v>137</v>
      </c>
      <c r="D117" s="5" t="s">
        <v>288</v>
      </c>
      <c r="E117" s="6">
        <v>3</v>
      </c>
      <c r="F117" s="6">
        <v>5</v>
      </c>
      <c r="G117" s="17">
        <v>5.4</v>
      </c>
      <c r="H117" s="28">
        <f t="shared" si="2"/>
        <v>13.4</v>
      </c>
      <c r="I117" s="61">
        <v>6</v>
      </c>
    </row>
    <row r="118" spans="1:9" ht="24.75" customHeight="1">
      <c r="A118" s="2">
        <v>7</v>
      </c>
      <c r="B118" s="3" t="s">
        <v>127</v>
      </c>
      <c r="C118" s="1" t="s">
        <v>128</v>
      </c>
      <c r="D118" s="5" t="s">
        <v>288</v>
      </c>
      <c r="E118" s="6">
        <v>4</v>
      </c>
      <c r="F118" s="6">
        <v>5</v>
      </c>
      <c r="G118" s="17">
        <v>3.7</v>
      </c>
      <c r="H118" s="28">
        <f t="shared" si="2"/>
        <v>12.7</v>
      </c>
      <c r="I118" s="60">
        <v>7</v>
      </c>
    </row>
    <row r="119" spans="1:9" ht="24.75" customHeight="1">
      <c r="A119" s="2">
        <v>8</v>
      </c>
      <c r="B119" s="3" t="s">
        <v>158</v>
      </c>
      <c r="C119" s="1" t="s">
        <v>159</v>
      </c>
      <c r="D119" s="5" t="s">
        <v>288</v>
      </c>
      <c r="E119" s="6">
        <v>5</v>
      </c>
      <c r="F119" s="6">
        <v>5</v>
      </c>
      <c r="G119" s="17">
        <v>2.5</v>
      </c>
      <c r="H119" s="28">
        <f t="shared" si="2"/>
        <v>12.5</v>
      </c>
      <c r="I119" s="61">
        <v>8</v>
      </c>
    </row>
    <row r="120" spans="1:9" ht="24.75" customHeight="1">
      <c r="A120" s="2">
        <v>9</v>
      </c>
      <c r="B120" s="3" t="s">
        <v>141</v>
      </c>
      <c r="C120" s="1" t="s">
        <v>142</v>
      </c>
      <c r="D120" s="5" t="s">
        <v>288</v>
      </c>
      <c r="E120" s="6">
        <v>4</v>
      </c>
      <c r="F120" s="6">
        <v>4.5</v>
      </c>
      <c r="G120" s="17">
        <v>3.6</v>
      </c>
      <c r="H120" s="28">
        <f t="shared" si="2"/>
        <v>12.1</v>
      </c>
      <c r="I120" s="60">
        <v>9</v>
      </c>
    </row>
    <row r="121" spans="1:9" ht="24.75" customHeight="1">
      <c r="A121" s="2">
        <v>10</v>
      </c>
      <c r="B121" s="3" t="s">
        <v>152</v>
      </c>
      <c r="C121" s="1" t="s">
        <v>153</v>
      </c>
      <c r="D121" s="5" t="s">
        <v>288</v>
      </c>
      <c r="E121" s="6">
        <v>3.5</v>
      </c>
      <c r="F121" s="6">
        <v>5</v>
      </c>
      <c r="G121" s="17">
        <v>3</v>
      </c>
      <c r="H121" s="28">
        <f t="shared" si="2"/>
        <v>11.5</v>
      </c>
      <c r="I121" s="61">
        <v>10</v>
      </c>
    </row>
    <row r="122" spans="1:9" ht="24.75" customHeight="1">
      <c r="A122" s="25">
        <v>11</v>
      </c>
      <c r="B122" s="3" t="s">
        <v>138</v>
      </c>
      <c r="C122" s="4">
        <v>37623</v>
      </c>
      <c r="D122" s="5" t="s">
        <v>288</v>
      </c>
      <c r="E122" s="6">
        <v>2.8</v>
      </c>
      <c r="F122" s="6">
        <v>4</v>
      </c>
      <c r="G122" s="17">
        <v>4.6</v>
      </c>
      <c r="H122" s="28">
        <f t="shared" si="2"/>
        <v>11.399999999999999</v>
      </c>
      <c r="I122" s="60">
        <v>11</v>
      </c>
    </row>
    <row r="123" spans="1:9" ht="24.75" customHeight="1">
      <c r="A123" s="2">
        <v>12</v>
      </c>
      <c r="B123" s="3" t="s">
        <v>149</v>
      </c>
      <c r="C123" s="4">
        <v>37901</v>
      </c>
      <c r="D123" s="5" t="s">
        <v>288</v>
      </c>
      <c r="E123" s="6">
        <v>4</v>
      </c>
      <c r="F123" s="6">
        <v>3.8</v>
      </c>
      <c r="G123" s="17">
        <v>2.6</v>
      </c>
      <c r="H123" s="28">
        <f t="shared" si="2"/>
        <v>10.4</v>
      </c>
      <c r="I123" s="61">
        <v>12</v>
      </c>
    </row>
    <row r="124" spans="1:9" ht="24.75" customHeight="1">
      <c r="A124" s="2">
        <v>13</v>
      </c>
      <c r="B124" s="3" t="s">
        <v>150</v>
      </c>
      <c r="C124" s="1" t="s">
        <v>151</v>
      </c>
      <c r="D124" s="5" t="s">
        <v>288</v>
      </c>
      <c r="E124" s="6">
        <v>2.5</v>
      </c>
      <c r="F124" s="6">
        <v>5</v>
      </c>
      <c r="G124" s="17">
        <v>2.6</v>
      </c>
      <c r="H124" s="28">
        <f t="shared" si="2"/>
        <v>10.1</v>
      </c>
      <c r="I124" s="60">
        <v>13</v>
      </c>
    </row>
    <row r="125" spans="1:9" ht="24.75" customHeight="1">
      <c r="A125" s="2">
        <v>14</v>
      </c>
      <c r="B125" s="3" t="s">
        <v>133</v>
      </c>
      <c r="C125" s="1" t="s">
        <v>134</v>
      </c>
      <c r="D125" s="5" t="s">
        <v>288</v>
      </c>
      <c r="E125" s="6">
        <v>2</v>
      </c>
      <c r="F125" s="6">
        <v>3.5</v>
      </c>
      <c r="G125" s="17">
        <v>4.6</v>
      </c>
      <c r="H125" s="28">
        <f t="shared" si="2"/>
        <v>10.1</v>
      </c>
      <c r="I125" s="61">
        <v>14</v>
      </c>
    </row>
    <row r="126" spans="1:9" ht="24.75" customHeight="1">
      <c r="A126" s="2">
        <v>15</v>
      </c>
      <c r="B126" s="3" t="s">
        <v>148</v>
      </c>
      <c r="C126" s="4">
        <v>37876</v>
      </c>
      <c r="D126" s="5" t="s">
        <v>288</v>
      </c>
      <c r="E126" s="6">
        <v>3.5</v>
      </c>
      <c r="F126" s="6">
        <v>3.5</v>
      </c>
      <c r="G126" s="17">
        <v>3</v>
      </c>
      <c r="H126" s="28">
        <f t="shared" si="2"/>
        <v>10</v>
      </c>
      <c r="I126" s="60">
        <v>15</v>
      </c>
    </row>
    <row r="127" spans="1:9" ht="24.75" customHeight="1">
      <c r="A127" s="2">
        <v>16</v>
      </c>
      <c r="B127" s="3" t="s">
        <v>147</v>
      </c>
      <c r="C127" s="4">
        <v>37906</v>
      </c>
      <c r="D127" s="5" t="s">
        <v>288</v>
      </c>
      <c r="E127" s="6">
        <v>2.5</v>
      </c>
      <c r="F127" s="6">
        <v>4.5</v>
      </c>
      <c r="G127" s="17">
        <v>2.6</v>
      </c>
      <c r="H127" s="28">
        <f t="shared" si="2"/>
        <v>9.6</v>
      </c>
      <c r="I127" s="61">
        <v>16</v>
      </c>
    </row>
    <row r="128" spans="1:9" ht="24.75" customHeight="1">
      <c r="A128" s="2">
        <v>17</v>
      </c>
      <c r="B128" s="6" t="s">
        <v>162</v>
      </c>
      <c r="C128" s="5"/>
      <c r="D128" s="5" t="s">
        <v>288</v>
      </c>
      <c r="E128" s="6">
        <v>3</v>
      </c>
      <c r="F128" s="6">
        <v>4</v>
      </c>
      <c r="G128" s="17">
        <v>1</v>
      </c>
      <c r="H128" s="28">
        <f t="shared" si="2"/>
        <v>8</v>
      </c>
      <c r="I128" s="60">
        <v>17</v>
      </c>
    </row>
    <row r="129" spans="1:9" ht="24.75" customHeight="1">
      <c r="A129" s="2">
        <v>18</v>
      </c>
      <c r="B129" s="3" t="s">
        <v>161</v>
      </c>
      <c r="C129" s="4">
        <v>37843</v>
      </c>
      <c r="D129" s="5" t="s">
        <v>288</v>
      </c>
      <c r="E129" s="6">
        <v>2</v>
      </c>
      <c r="F129" s="6">
        <v>2.5</v>
      </c>
      <c r="G129" s="17">
        <v>2.4</v>
      </c>
      <c r="H129" s="28">
        <f t="shared" si="2"/>
        <v>6.9</v>
      </c>
      <c r="I129" s="61">
        <v>18</v>
      </c>
    </row>
    <row r="130" spans="1:9" ht="24.75" customHeight="1">
      <c r="A130" s="2">
        <v>19</v>
      </c>
      <c r="B130" s="3" t="s">
        <v>131</v>
      </c>
      <c r="C130" s="1" t="s">
        <v>132</v>
      </c>
      <c r="D130" s="5" t="s">
        <v>288</v>
      </c>
      <c r="E130" s="6">
        <v>3</v>
      </c>
      <c r="F130" s="6">
        <v>3.5</v>
      </c>
      <c r="G130" s="17"/>
      <c r="H130" s="28">
        <f t="shared" si="2"/>
        <v>6.5</v>
      </c>
      <c r="I130" s="60">
        <v>19</v>
      </c>
    </row>
    <row r="131" spans="1:9" ht="24.75" customHeight="1">
      <c r="A131" s="2">
        <v>20</v>
      </c>
      <c r="B131" s="3" t="s">
        <v>160</v>
      </c>
      <c r="C131" s="4">
        <v>37663</v>
      </c>
      <c r="D131" s="5" t="s">
        <v>288</v>
      </c>
      <c r="E131" s="6">
        <v>1.5</v>
      </c>
      <c r="F131" s="6">
        <v>1</v>
      </c>
      <c r="G131" s="17">
        <v>3</v>
      </c>
      <c r="H131" s="28">
        <f t="shared" si="2"/>
        <v>5.5</v>
      </c>
      <c r="I131" s="61">
        <v>20</v>
      </c>
    </row>
    <row r="132" spans="1:9" ht="24.75" customHeight="1">
      <c r="A132" s="2">
        <v>21</v>
      </c>
      <c r="B132" s="3" t="s">
        <v>156</v>
      </c>
      <c r="C132" s="1" t="s">
        <v>157</v>
      </c>
      <c r="D132" s="5" t="s">
        <v>288</v>
      </c>
      <c r="E132" s="6">
        <v>2</v>
      </c>
      <c r="F132" s="6">
        <v>2.5</v>
      </c>
      <c r="G132" s="17">
        <v>1</v>
      </c>
      <c r="H132" s="28">
        <f t="shared" si="2"/>
        <v>5.5</v>
      </c>
      <c r="I132" s="60">
        <v>21</v>
      </c>
    </row>
    <row r="133" spans="1:9" ht="24.75" customHeight="1" thickBot="1">
      <c r="A133" s="45">
        <v>22</v>
      </c>
      <c r="B133" s="57" t="s">
        <v>154</v>
      </c>
      <c r="C133" s="112" t="s">
        <v>155</v>
      </c>
      <c r="D133" s="47" t="s">
        <v>288</v>
      </c>
      <c r="E133" s="46">
        <v>2</v>
      </c>
      <c r="F133" s="46">
        <v>1</v>
      </c>
      <c r="G133" s="48">
        <v>1.6</v>
      </c>
      <c r="H133" s="44">
        <f t="shared" si="2"/>
        <v>4.6</v>
      </c>
      <c r="I133" s="61">
        <v>22</v>
      </c>
    </row>
    <row r="134" ht="13.5" thickTop="1"/>
    <row r="135" spans="2:9" ht="28.5">
      <c r="B135" s="13" t="s">
        <v>69</v>
      </c>
      <c r="F135" s="137" t="s">
        <v>70</v>
      </c>
      <c r="G135" s="137"/>
      <c r="H135" s="137"/>
      <c r="I135" s="137"/>
    </row>
    <row r="144" ht="12" customHeight="1"/>
    <row r="145" ht="12.75">
      <c r="A145" t="s">
        <v>0</v>
      </c>
    </row>
    <row r="146" spans="1:9" ht="18.75">
      <c r="A146" s="139" t="s">
        <v>343</v>
      </c>
      <c r="B146" s="139"/>
      <c r="C146" s="139"/>
      <c r="D146" s="139"/>
      <c r="E146" s="139"/>
      <c r="F146" s="139"/>
      <c r="G146" s="139"/>
      <c r="H146" s="139"/>
      <c r="I146" s="139"/>
    </row>
    <row r="147" ht="13.5" thickBot="1"/>
    <row r="148" spans="1:9" ht="16.5">
      <c r="A148" s="140" t="s">
        <v>1</v>
      </c>
      <c r="B148" s="37" t="s">
        <v>2</v>
      </c>
      <c r="C148" s="37" t="s">
        <v>3</v>
      </c>
      <c r="D148" s="37" t="s">
        <v>4</v>
      </c>
      <c r="E148" s="142" t="s">
        <v>5</v>
      </c>
      <c r="F148" s="142"/>
      <c r="G148" s="142"/>
      <c r="H148" s="40" t="s">
        <v>66</v>
      </c>
      <c r="I148" s="143" t="s">
        <v>68</v>
      </c>
    </row>
    <row r="149" spans="1:9" ht="17.25" thickBot="1">
      <c r="A149" s="141"/>
      <c r="B149" s="38"/>
      <c r="C149" s="38"/>
      <c r="D149" s="38"/>
      <c r="E149" s="9" t="s">
        <v>6</v>
      </c>
      <c r="F149" s="9" t="s">
        <v>7</v>
      </c>
      <c r="G149" s="9" t="s">
        <v>8</v>
      </c>
      <c r="H149" s="41" t="s">
        <v>67</v>
      </c>
      <c r="I149" s="144"/>
    </row>
    <row r="150" spans="1:9" ht="27.75" customHeight="1">
      <c r="A150" s="14">
        <v>1</v>
      </c>
      <c r="B150" s="108" t="s">
        <v>170</v>
      </c>
      <c r="C150" s="111">
        <v>37779</v>
      </c>
      <c r="D150" s="113" t="s">
        <v>291</v>
      </c>
      <c r="E150" s="109">
        <v>5.5</v>
      </c>
      <c r="F150" s="109">
        <v>5.5</v>
      </c>
      <c r="G150" s="109">
        <v>6.2</v>
      </c>
      <c r="H150" s="36">
        <f aca="true" t="shared" si="3" ref="H150:H173">SUM(E150:G150)</f>
        <v>17.2</v>
      </c>
      <c r="I150" s="63">
        <v>1</v>
      </c>
    </row>
    <row r="151" spans="1:9" ht="27.75" customHeight="1">
      <c r="A151" s="2">
        <v>2</v>
      </c>
      <c r="B151" s="3" t="s">
        <v>163</v>
      </c>
      <c r="C151" s="4">
        <v>37841</v>
      </c>
      <c r="D151" s="5" t="s">
        <v>291</v>
      </c>
      <c r="E151" s="6">
        <v>5.3</v>
      </c>
      <c r="F151" s="6">
        <v>5.5</v>
      </c>
      <c r="G151" s="6">
        <v>6</v>
      </c>
      <c r="H151" s="30">
        <f t="shared" si="3"/>
        <v>16.8</v>
      </c>
      <c r="I151" s="61">
        <v>2</v>
      </c>
    </row>
    <row r="152" spans="1:9" ht="27.75" customHeight="1">
      <c r="A152" s="2">
        <v>3</v>
      </c>
      <c r="B152" s="3" t="s">
        <v>95</v>
      </c>
      <c r="C152" s="4">
        <v>37901</v>
      </c>
      <c r="D152" s="5" t="s">
        <v>291</v>
      </c>
      <c r="E152" s="6">
        <v>5.5</v>
      </c>
      <c r="F152" s="6">
        <v>5.5</v>
      </c>
      <c r="G152" s="6">
        <v>4.7</v>
      </c>
      <c r="H152" s="30">
        <f t="shared" si="3"/>
        <v>15.7</v>
      </c>
      <c r="I152" s="61">
        <v>3</v>
      </c>
    </row>
    <row r="153" spans="1:9" ht="27.75" customHeight="1">
      <c r="A153" s="25">
        <v>4</v>
      </c>
      <c r="B153" s="3" t="s">
        <v>183</v>
      </c>
      <c r="C153" s="1" t="s">
        <v>184</v>
      </c>
      <c r="D153" s="5" t="s">
        <v>291</v>
      </c>
      <c r="E153" s="6">
        <v>5.5</v>
      </c>
      <c r="F153" s="6">
        <v>6</v>
      </c>
      <c r="G153" s="6">
        <v>3.6</v>
      </c>
      <c r="H153" s="30">
        <f t="shared" si="3"/>
        <v>15.1</v>
      </c>
      <c r="I153" s="61">
        <v>4</v>
      </c>
    </row>
    <row r="154" spans="1:9" ht="27.75" customHeight="1">
      <c r="A154" s="2">
        <v>5</v>
      </c>
      <c r="B154" s="3" t="s">
        <v>177</v>
      </c>
      <c r="C154" s="1" t="s">
        <v>178</v>
      </c>
      <c r="D154" s="5" t="s">
        <v>291</v>
      </c>
      <c r="E154" s="6">
        <v>4</v>
      </c>
      <c r="F154" s="6">
        <v>4.5</v>
      </c>
      <c r="G154" s="6">
        <v>5.8</v>
      </c>
      <c r="H154" s="30">
        <f t="shared" si="3"/>
        <v>14.3</v>
      </c>
      <c r="I154" s="61">
        <v>5</v>
      </c>
    </row>
    <row r="155" spans="1:9" ht="27.75" customHeight="1">
      <c r="A155" s="2">
        <v>6</v>
      </c>
      <c r="B155" s="3" t="s">
        <v>192</v>
      </c>
      <c r="C155" s="1" t="s">
        <v>193</v>
      </c>
      <c r="D155" s="5" t="s">
        <v>291</v>
      </c>
      <c r="E155" s="6">
        <v>5.3</v>
      </c>
      <c r="F155" s="6">
        <v>4</v>
      </c>
      <c r="G155" s="6">
        <v>4.5</v>
      </c>
      <c r="H155" s="30">
        <f t="shared" si="3"/>
        <v>13.8</v>
      </c>
      <c r="I155" s="61">
        <v>6</v>
      </c>
    </row>
    <row r="156" spans="1:9" ht="27.75" customHeight="1">
      <c r="A156" s="2">
        <v>7</v>
      </c>
      <c r="B156" s="3" t="s">
        <v>190</v>
      </c>
      <c r="C156" s="1" t="s">
        <v>191</v>
      </c>
      <c r="D156" s="5" t="s">
        <v>291</v>
      </c>
      <c r="E156" s="6">
        <v>4</v>
      </c>
      <c r="F156" s="6">
        <v>5.5</v>
      </c>
      <c r="G156" s="6">
        <v>4.1</v>
      </c>
      <c r="H156" s="30">
        <f t="shared" si="3"/>
        <v>13.6</v>
      </c>
      <c r="I156" s="61">
        <v>7</v>
      </c>
    </row>
    <row r="157" spans="1:9" ht="27.75" customHeight="1">
      <c r="A157" s="2">
        <v>8</v>
      </c>
      <c r="B157" s="26" t="s">
        <v>86</v>
      </c>
      <c r="C157" s="29">
        <v>37926</v>
      </c>
      <c r="D157" s="107" t="s">
        <v>291</v>
      </c>
      <c r="E157" s="27">
        <v>3</v>
      </c>
      <c r="F157" s="27">
        <v>4.5</v>
      </c>
      <c r="G157" s="27">
        <v>6</v>
      </c>
      <c r="H157" s="30">
        <f t="shared" si="3"/>
        <v>13.5</v>
      </c>
      <c r="I157" s="61">
        <v>8</v>
      </c>
    </row>
    <row r="158" spans="1:9" ht="27.75" customHeight="1">
      <c r="A158" s="2">
        <v>9</v>
      </c>
      <c r="B158" s="3" t="s">
        <v>171</v>
      </c>
      <c r="C158" s="1" t="s">
        <v>172</v>
      </c>
      <c r="D158" s="5" t="s">
        <v>291</v>
      </c>
      <c r="E158" s="6">
        <v>4.3</v>
      </c>
      <c r="F158" s="6">
        <v>5</v>
      </c>
      <c r="G158" s="6">
        <v>4</v>
      </c>
      <c r="H158" s="30">
        <f t="shared" si="3"/>
        <v>13.3</v>
      </c>
      <c r="I158" s="61">
        <v>9</v>
      </c>
    </row>
    <row r="159" spans="1:9" ht="27.75" customHeight="1">
      <c r="A159" s="2">
        <v>10</v>
      </c>
      <c r="B159" s="3" t="s">
        <v>179</v>
      </c>
      <c r="C159" s="4">
        <v>37570</v>
      </c>
      <c r="D159" s="5" t="s">
        <v>291</v>
      </c>
      <c r="E159" s="6">
        <v>4.5</v>
      </c>
      <c r="F159" s="6">
        <v>5</v>
      </c>
      <c r="G159" s="6">
        <v>3.2</v>
      </c>
      <c r="H159" s="30">
        <f t="shared" si="3"/>
        <v>12.7</v>
      </c>
      <c r="I159" s="61">
        <v>10</v>
      </c>
    </row>
    <row r="160" spans="1:9" ht="27.75" customHeight="1">
      <c r="A160" s="2">
        <v>11</v>
      </c>
      <c r="B160" s="3" t="s">
        <v>166</v>
      </c>
      <c r="C160" s="4">
        <v>37804</v>
      </c>
      <c r="D160" s="5" t="s">
        <v>291</v>
      </c>
      <c r="E160" s="6">
        <v>2</v>
      </c>
      <c r="F160" s="6">
        <v>4.5</v>
      </c>
      <c r="G160" s="6">
        <v>6.1</v>
      </c>
      <c r="H160" s="30">
        <f t="shared" si="3"/>
        <v>12.6</v>
      </c>
      <c r="I160" s="61">
        <v>11</v>
      </c>
    </row>
    <row r="161" spans="1:9" ht="27.75" customHeight="1">
      <c r="A161" s="2">
        <v>12</v>
      </c>
      <c r="B161" s="3" t="s">
        <v>181</v>
      </c>
      <c r="C161" s="4">
        <v>37967</v>
      </c>
      <c r="D161" s="5" t="s">
        <v>291</v>
      </c>
      <c r="E161" s="6">
        <v>4.3</v>
      </c>
      <c r="F161" s="6">
        <v>3</v>
      </c>
      <c r="G161" s="6">
        <v>4.4</v>
      </c>
      <c r="H161" s="30">
        <f t="shared" si="3"/>
        <v>11.7</v>
      </c>
      <c r="I161" s="61">
        <v>12</v>
      </c>
    </row>
    <row r="162" spans="1:9" ht="27.75" customHeight="1">
      <c r="A162" s="2">
        <v>13</v>
      </c>
      <c r="B162" s="3" t="s">
        <v>185</v>
      </c>
      <c r="C162" s="4">
        <v>37836</v>
      </c>
      <c r="D162" s="5" t="s">
        <v>291</v>
      </c>
      <c r="E162" s="6">
        <v>2.5</v>
      </c>
      <c r="F162" s="6">
        <v>5</v>
      </c>
      <c r="G162" s="6">
        <v>3.2</v>
      </c>
      <c r="H162" s="30">
        <f t="shared" si="3"/>
        <v>10.7</v>
      </c>
      <c r="I162" s="61">
        <v>13</v>
      </c>
    </row>
    <row r="163" spans="1:9" ht="27.75" customHeight="1">
      <c r="A163" s="2">
        <v>14</v>
      </c>
      <c r="B163" s="3" t="s">
        <v>189</v>
      </c>
      <c r="C163" s="4">
        <v>37932</v>
      </c>
      <c r="D163" s="5" t="s">
        <v>291</v>
      </c>
      <c r="E163" s="6">
        <v>4</v>
      </c>
      <c r="F163" s="6">
        <v>4.5</v>
      </c>
      <c r="G163" s="6">
        <v>1.6</v>
      </c>
      <c r="H163" s="30">
        <f t="shared" si="3"/>
        <v>10.1</v>
      </c>
      <c r="I163" s="61">
        <v>14</v>
      </c>
    </row>
    <row r="164" spans="1:9" ht="27.75" customHeight="1">
      <c r="A164" s="2">
        <v>15</v>
      </c>
      <c r="B164" s="3" t="s">
        <v>187</v>
      </c>
      <c r="C164" s="1" t="s">
        <v>188</v>
      </c>
      <c r="D164" s="5" t="s">
        <v>291</v>
      </c>
      <c r="E164" s="6">
        <v>3</v>
      </c>
      <c r="F164" s="6">
        <v>3</v>
      </c>
      <c r="G164" s="6">
        <v>3.8</v>
      </c>
      <c r="H164" s="30">
        <f t="shared" si="3"/>
        <v>9.8</v>
      </c>
      <c r="I164" s="61">
        <v>15</v>
      </c>
    </row>
    <row r="165" spans="1:9" ht="27.75" customHeight="1">
      <c r="A165" s="2">
        <v>16</v>
      </c>
      <c r="B165" s="3" t="s">
        <v>194</v>
      </c>
      <c r="C165" s="1" t="s">
        <v>195</v>
      </c>
      <c r="D165" s="5" t="s">
        <v>291</v>
      </c>
      <c r="E165" s="6">
        <v>3.5</v>
      </c>
      <c r="F165" s="6">
        <v>3.5</v>
      </c>
      <c r="G165" s="6">
        <v>2.8</v>
      </c>
      <c r="H165" s="30">
        <f t="shared" si="3"/>
        <v>9.8</v>
      </c>
      <c r="I165" s="61">
        <v>16</v>
      </c>
    </row>
    <row r="166" spans="1:9" ht="27.75" customHeight="1">
      <c r="A166" s="2">
        <v>17</v>
      </c>
      <c r="B166" s="3" t="s">
        <v>186</v>
      </c>
      <c r="C166" s="1" t="s">
        <v>153</v>
      </c>
      <c r="D166" s="5" t="s">
        <v>291</v>
      </c>
      <c r="E166" s="6">
        <v>3.5</v>
      </c>
      <c r="F166" s="6">
        <v>3.5</v>
      </c>
      <c r="G166" s="6">
        <v>2.6</v>
      </c>
      <c r="H166" s="30">
        <f t="shared" si="3"/>
        <v>9.6</v>
      </c>
      <c r="I166" s="61">
        <v>17</v>
      </c>
    </row>
    <row r="167" spans="1:9" ht="27.75" customHeight="1">
      <c r="A167" s="2">
        <v>18</v>
      </c>
      <c r="B167" s="3" t="s">
        <v>175</v>
      </c>
      <c r="C167" s="1" t="s">
        <v>176</v>
      </c>
      <c r="D167" s="5" t="s">
        <v>291</v>
      </c>
      <c r="E167" s="6">
        <v>4</v>
      </c>
      <c r="F167" s="6">
        <v>3</v>
      </c>
      <c r="G167" s="6">
        <v>2.5</v>
      </c>
      <c r="H167" s="30">
        <f t="shared" si="3"/>
        <v>9.5</v>
      </c>
      <c r="I167" s="61">
        <v>18</v>
      </c>
    </row>
    <row r="168" spans="1:9" ht="27.75" customHeight="1">
      <c r="A168" s="2">
        <v>19</v>
      </c>
      <c r="B168" s="3" t="s">
        <v>173</v>
      </c>
      <c r="C168" s="1" t="s">
        <v>174</v>
      </c>
      <c r="D168" s="5" t="s">
        <v>291</v>
      </c>
      <c r="E168" s="6">
        <v>2.5</v>
      </c>
      <c r="F168" s="6">
        <v>4</v>
      </c>
      <c r="G168" s="6">
        <v>2.6</v>
      </c>
      <c r="H168" s="30">
        <f t="shared" si="3"/>
        <v>9.1</v>
      </c>
      <c r="I168" s="61">
        <v>19</v>
      </c>
    </row>
    <row r="169" spans="1:9" ht="27.75" customHeight="1">
      <c r="A169" s="2">
        <v>20</v>
      </c>
      <c r="B169" s="3" t="s">
        <v>180</v>
      </c>
      <c r="C169" s="4">
        <v>37967</v>
      </c>
      <c r="D169" s="5" t="s">
        <v>291</v>
      </c>
      <c r="E169" s="6">
        <v>2.5</v>
      </c>
      <c r="F169" s="6">
        <v>3</v>
      </c>
      <c r="G169" s="6">
        <v>2.6</v>
      </c>
      <c r="H169" s="30">
        <f t="shared" si="3"/>
        <v>8.1</v>
      </c>
      <c r="I169" s="61">
        <v>20</v>
      </c>
    </row>
    <row r="170" spans="1:9" ht="27.75" customHeight="1">
      <c r="A170" s="2">
        <v>21</v>
      </c>
      <c r="B170" s="3" t="s">
        <v>165</v>
      </c>
      <c r="C170" s="4">
        <v>37748</v>
      </c>
      <c r="D170" s="5" t="s">
        <v>291</v>
      </c>
      <c r="E170" s="6">
        <v>2</v>
      </c>
      <c r="F170" s="6">
        <v>3.5</v>
      </c>
      <c r="G170" s="6">
        <v>1.8</v>
      </c>
      <c r="H170" s="30">
        <f t="shared" si="3"/>
        <v>7.3</v>
      </c>
      <c r="I170" s="61">
        <v>21</v>
      </c>
    </row>
    <row r="171" spans="1:9" ht="27.75" customHeight="1">
      <c r="A171" s="2">
        <v>22</v>
      </c>
      <c r="B171" s="3" t="s">
        <v>182</v>
      </c>
      <c r="C171" s="4">
        <v>37663</v>
      </c>
      <c r="D171" s="5" t="s">
        <v>291</v>
      </c>
      <c r="E171" s="6">
        <v>3</v>
      </c>
      <c r="F171" s="6">
        <v>2</v>
      </c>
      <c r="G171" s="6">
        <v>2.2</v>
      </c>
      <c r="H171" s="30">
        <f t="shared" si="3"/>
        <v>7.2</v>
      </c>
      <c r="I171" s="61">
        <v>22</v>
      </c>
    </row>
    <row r="172" spans="1:9" ht="27.75" customHeight="1">
      <c r="A172" s="2">
        <v>23</v>
      </c>
      <c r="B172" s="3" t="s">
        <v>168</v>
      </c>
      <c r="C172" s="1" t="s">
        <v>169</v>
      </c>
      <c r="D172" s="5" t="s">
        <v>291</v>
      </c>
      <c r="E172" s="6"/>
      <c r="F172" s="6"/>
      <c r="G172" s="6"/>
      <c r="H172" s="30">
        <f t="shared" si="3"/>
        <v>0</v>
      </c>
      <c r="I172" s="61">
        <v>23</v>
      </c>
    </row>
    <row r="173" spans="1:9" ht="27.75" customHeight="1" thickBot="1">
      <c r="A173" s="7">
        <v>24</v>
      </c>
      <c r="B173" s="8" t="s">
        <v>167</v>
      </c>
      <c r="C173" s="55">
        <v>37715</v>
      </c>
      <c r="D173" s="5" t="s">
        <v>291</v>
      </c>
      <c r="E173" s="11"/>
      <c r="F173" s="11"/>
      <c r="G173" s="11"/>
      <c r="H173" s="42">
        <f t="shared" si="3"/>
        <v>0</v>
      </c>
      <c r="I173" s="64">
        <v>24</v>
      </c>
    </row>
    <row r="175" spans="2:9" ht="28.5">
      <c r="B175" s="13" t="s">
        <v>69</v>
      </c>
      <c r="F175" s="137" t="s">
        <v>70</v>
      </c>
      <c r="G175" s="137"/>
      <c r="H175" s="137"/>
      <c r="I175" s="137"/>
    </row>
    <row r="180" ht="3" customHeight="1"/>
    <row r="181" ht="12.75" hidden="1"/>
    <row r="182" ht="12.75" hidden="1"/>
    <row r="183" ht="12.75" hidden="1"/>
    <row r="184" ht="12.75" hidden="1"/>
    <row r="185" ht="12.75">
      <c r="A185" t="s">
        <v>0</v>
      </c>
    </row>
    <row r="186" spans="1:9" ht="18.75">
      <c r="A186" s="139" t="s">
        <v>344</v>
      </c>
      <c r="B186" s="139"/>
      <c r="C186" s="139"/>
      <c r="D186" s="139"/>
      <c r="E186" s="139"/>
      <c r="F186" s="139"/>
      <c r="G186" s="139"/>
      <c r="H186" s="139"/>
      <c r="I186" s="139"/>
    </row>
    <row r="187" ht="13.5" thickBot="1"/>
    <row r="188" spans="1:9" ht="16.5">
      <c r="A188" s="140" t="s">
        <v>1</v>
      </c>
      <c r="B188" s="37" t="s">
        <v>2</v>
      </c>
      <c r="C188" s="37" t="s">
        <v>3</v>
      </c>
      <c r="D188" s="37" t="s">
        <v>4</v>
      </c>
      <c r="E188" s="142" t="s">
        <v>5</v>
      </c>
      <c r="F188" s="142"/>
      <c r="G188" s="142"/>
      <c r="H188" s="40" t="s">
        <v>66</v>
      </c>
      <c r="I188" s="143" t="s">
        <v>68</v>
      </c>
    </row>
    <row r="189" spans="1:9" ht="17.25" thickBot="1">
      <c r="A189" s="141"/>
      <c r="B189" s="38"/>
      <c r="C189" s="38"/>
      <c r="D189" s="38"/>
      <c r="E189" s="9" t="s">
        <v>6</v>
      </c>
      <c r="F189" s="9" t="s">
        <v>7</v>
      </c>
      <c r="G189" s="9" t="s">
        <v>8</v>
      </c>
      <c r="H189" s="41" t="s">
        <v>67</v>
      </c>
      <c r="I189" s="144"/>
    </row>
    <row r="190" spans="1:9" ht="25.5" customHeight="1">
      <c r="A190" s="31">
        <v>1</v>
      </c>
      <c r="B190" s="32" t="s">
        <v>196</v>
      </c>
      <c r="C190" s="33" t="s">
        <v>197</v>
      </c>
      <c r="D190" s="34" t="s">
        <v>349</v>
      </c>
      <c r="E190" s="35">
        <v>9.8</v>
      </c>
      <c r="F190" s="35">
        <v>8.5</v>
      </c>
      <c r="G190" s="35">
        <v>10</v>
      </c>
      <c r="H190" s="36">
        <f aca="true" t="shared" si="4" ref="H190:H215">SUM(E190:G190)</f>
        <v>28.3</v>
      </c>
      <c r="I190" s="67">
        <v>1</v>
      </c>
    </row>
    <row r="191" spans="1:9" ht="25.5" customHeight="1">
      <c r="A191" s="2">
        <v>2</v>
      </c>
      <c r="B191" s="3" t="s">
        <v>225</v>
      </c>
      <c r="C191" s="4">
        <v>37895</v>
      </c>
      <c r="D191" s="5" t="s">
        <v>349</v>
      </c>
      <c r="E191" s="6">
        <v>8.8</v>
      </c>
      <c r="F191" s="6">
        <v>8.5</v>
      </c>
      <c r="G191" s="6">
        <v>9.4</v>
      </c>
      <c r="H191" s="30">
        <f t="shared" si="4"/>
        <v>26.700000000000003</v>
      </c>
      <c r="I191" s="61">
        <v>2</v>
      </c>
    </row>
    <row r="192" spans="1:9" ht="25.5" customHeight="1">
      <c r="A192" s="2">
        <v>3</v>
      </c>
      <c r="B192" s="3" t="s">
        <v>223</v>
      </c>
      <c r="C192" s="1" t="s">
        <v>224</v>
      </c>
      <c r="D192" s="5" t="s">
        <v>349</v>
      </c>
      <c r="E192" s="6">
        <v>8.8</v>
      </c>
      <c r="F192" s="6">
        <v>8.3</v>
      </c>
      <c r="G192" s="6">
        <v>9.3</v>
      </c>
      <c r="H192" s="30">
        <f t="shared" si="4"/>
        <v>26.400000000000002</v>
      </c>
      <c r="I192" s="61">
        <v>3</v>
      </c>
    </row>
    <row r="193" spans="1:9" ht="25.5" customHeight="1">
      <c r="A193" s="2">
        <v>4</v>
      </c>
      <c r="B193" s="3" t="s">
        <v>209</v>
      </c>
      <c r="C193" s="4">
        <v>37929</v>
      </c>
      <c r="D193" s="5" t="s">
        <v>349</v>
      </c>
      <c r="E193" s="6">
        <v>9</v>
      </c>
      <c r="F193" s="6">
        <v>7</v>
      </c>
      <c r="G193" s="6">
        <v>8.5</v>
      </c>
      <c r="H193" s="30">
        <f t="shared" si="4"/>
        <v>24.5</v>
      </c>
      <c r="I193" s="61">
        <v>4</v>
      </c>
    </row>
    <row r="194" spans="1:9" ht="25.5" customHeight="1">
      <c r="A194" s="2">
        <v>5</v>
      </c>
      <c r="B194" s="3" t="s">
        <v>199</v>
      </c>
      <c r="C194" s="4">
        <v>37814</v>
      </c>
      <c r="D194" s="5" t="s">
        <v>349</v>
      </c>
      <c r="E194" s="6">
        <v>8</v>
      </c>
      <c r="F194" s="6">
        <v>7.5</v>
      </c>
      <c r="G194" s="6">
        <v>8.9</v>
      </c>
      <c r="H194" s="30">
        <f t="shared" si="4"/>
        <v>24.4</v>
      </c>
      <c r="I194" s="61">
        <v>5</v>
      </c>
    </row>
    <row r="195" spans="1:9" ht="25.5" customHeight="1">
      <c r="A195" s="2">
        <v>6</v>
      </c>
      <c r="B195" s="3" t="s">
        <v>205</v>
      </c>
      <c r="C195" s="1" t="s">
        <v>206</v>
      </c>
      <c r="D195" s="5" t="s">
        <v>349</v>
      </c>
      <c r="E195" s="6">
        <v>8.5</v>
      </c>
      <c r="F195" s="6">
        <v>6.5</v>
      </c>
      <c r="G195" s="6">
        <v>9.4</v>
      </c>
      <c r="H195" s="30">
        <f t="shared" si="4"/>
        <v>24.4</v>
      </c>
      <c r="I195" s="61">
        <v>6</v>
      </c>
    </row>
    <row r="196" spans="1:9" ht="25.5" customHeight="1">
      <c r="A196" s="2">
        <v>7</v>
      </c>
      <c r="B196" s="3" t="s">
        <v>74</v>
      </c>
      <c r="C196" s="1" t="s">
        <v>137</v>
      </c>
      <c r="D196" s="5" t="s">
        <v>349</v>
      </c>
      <c r="E196" s="6">
        <v>7</v>
      </c>
      <c r="F196" s="6">
        <v>8</v>
      </c>
      <c r="G196" s="6">
        <v>8.2</v>
      </c>
      <c r="H196" s="30">
        <f t="shared" si="4"/>
        <v>23.2</v>
      </c>
      <c r="I196" s="61">
        <v>7</v>
      </c>
    </row>
    <row r="197" spans="1:9" ht="25.5" customHeight="1">
      <c r="A197" s="2">
        <v>8</v>
      </c>
      <c r="B197" s="3" t="s">
        <v>204</v>
      </c>
      <c r="C197" s="4">
        <v>37743</v>
      </c>
      <c r="D197" s="5" t="s">
        <v>349</v>
      </c>
      <c r="E197" s="6">
        <v>8</v>
      </c>
      <c r="F197" s="6">
        <v>6.5</v>
      </c>
      <c r="G197" s="6">
        <v>7.8</v>
      </c>
      <c r="H197" s="30">
        <f t="shared" si="4"/>
        <v>22.3</v>
      </c>
      <c r="I197" s="61">
        <v>8</v>
      </c>
    </row>
    <row r="198" spans="1:9" ht="25.5" customHeight="1">
      <c r="A198" s="2">
        <v>9</v>
      </c>
      <c r="B198" s="3" t="s">
        <v>202</v>
      </c>
      <c r="C198" s="1" t="s">
        <v>203</v>
      </c>
      <c r="D198" s="5" t="s">
        <v>349</v>
      </c>
      <c r="E198" s="6">
        <v>8</v>
      </c>
      <c r="F198" s="6">
        <v>6</v>
      </c>
      <c r="G198" s="6">
        <v>8.2</v>
      </c>
      <c r="H198" s="30">
        <f t="shared" si="4"/>
        <v>22.2</v>
      </c>
      <c r="I198" s="61">
        <v>9</v>
      </c>
    </row>
    <row r="199" spans="1:9" ht="25.5" customHeight="1">
      <c r="A199" s="2">
        <v>10</v>
      </c>
      <c r="B199" s="3" t="s">
        <v>220</v>
      </c>
      <c r="C199" s="4">
        <v>37691</v>
      </c>
      <c r="D199" s="5" t="s">
        <v>349</v>
      </c>
      <c r="E199" s="6">
        <v>7</v>
      </c>
      <c r="F199" s="6">
        <v>7</v>
      </c>
      <c r="G199" s="6">
        <v>8</v>
      </c>
      <c r="H199" s="30">
        <f t="shared" si="4"/>
        <v>22</v>
      </c>
      <c r="I199" s="61">
        <v>10</v>
      </c>
    </row>
    <row r="200" spans="1:9" ht="25.5" customHeight="1">
      <c r="A200" s="2">
        <v>11</v>
      </c>
      <c r="B200" s="3" t="s">
        <v>226</v>
      </c>
      <c r="C200" s="1" t="s">
        <v>227</v>
      </c>
      <c r="D200" s="5" t="s">
        <v>349</v>
      </c>
      <c r="E200" s="6">
        <v>6.5</v>
      </c>
      <c r="F200" s="6">
        <v>7</v>
      </c>
      <c r="G200" s="6">
        <v>8.4</v>
      </c>
      <c r="H200" s="30">
        <f t="shared" si="4"/>
        <v>21.9</v>
      </c>
      <c r="I200" s="61">
        <v>11</v>
      </c>
    </row>
    <row r="201" spans="1:9" ht="25.5" customHeight="1">
      <c r="A201" s="2">
        <v>12</v>
      </c>
      <c r="B201" s="3" t="s">
        <v>228</v>
      </c>
      <c r="C201" s="1" t="s">
        <v>229</v>
      </c>
      <c r="D201" s="5" t="s">
        <v>349</v>
      </c>
      <c r="E201" s="6">
        <v>6</v>
      </c>
      <c r="F201" s="6">
        <v>6.8</v>
      </c>
      <c r="G201" s="6">
        <v>9.1</v>
      </c>
      <c r="H201" s="30">
        <f t="shared" si="4"/>
        <v>21.9</v>
      </c>
      <c r="I201" s="61">
        <v>12</v>
      </c>
    </row>
    <row r="202" spans="1:9" ht="25.5" customHeight="1">
      <c r="A202" s="2">
        <v>13</v>
      </c>
      <c r="B202" s="3" t="s">
        <v>336</v>
      </c>
      <c r="C202" s="4">
        <v>37866</v>
      </c>
      <c r="D202" s="5" t="s">
        <v>349</v>
      </c>
      <c r="E202" s="6">
        <v>5.8</v>
      </c>
      <c r="F202" s="6">
        <v>6.8</v>
      </c>
      <c r="G202" s="6">
        <v>9.1</v>
      </c>
      <c r="H202" s="30">
        <f t="shared" si="4"/>
        <v>21.7</v>
      </c>
      <c r="I202" s="61">
        <v>13</v>
      </c>
    </row>
    <row r="203" spans="1:9" ht="25.5" customHeight="1">
      <c r="A203" s="2">
        <v>14</v>
      </c>
      <c r="B203" s="3" t="s">
        <v>218</v>
      </c>
      <c r="C203" s="4">
        <v>37626</v>
      </c>
      <c r="D203" s="5" t="s">
        <v>349</v>
      </c>
      <c r="E203" s="6">
        <v>7.3</v>
      </c>
      <c r="F203" s="6">
        <v>6.5</v>
      </c>
      <c r="G203" s="6">
        <v>7.5</v>
      </c>
      <c r="H203" s="30">
        <f t="shared" si="4"/>
        <v>21.3</v>
      </c>
      <c r="I203" s="61">
        <v>14</v>
      </c>
    </row>
    <row r="204" spans="1:9" ht="25.5" customHeight="1">
      <c r="A204" s="2">
        <v>15</v>
      </c>
      <c r="B204" s="3" t="s">
        <v>213</v>
      </c>
      <c r="C204" s="4">
        <v>37623</v>
      </c>
      <c r="D204" s="5" t="s">
        <v>349</v>
      </c>
      <c r="E204" s="6">
        <v>8</v>
      </c>
      <c r="F204" s="6">
        <v>6.5</v>
      </c>
      <c r="G204" s="6">
        <v>6.7</v>
      </c>
      <c r="H204" s="30">
        <f t="shared" si="4"/>
        <v>21.2</v>
      </c>
      <c r="I204" s="61">
        <v>15</v>
      </c>
    </row>
    <row r="205" spans="1:9" ht="25.5" customHeight="1">
      <c r="A205" s="2">
        <v>16</v>
      </c>
      <c r="B205" s="3" t="s">
        <v>200</v>
      </c>
      <c r="C205" s="1" t="s">
        <v>201</v>
      </c>
      <c r="D205" s="5" t="s">
        <v>349</v>
      </c>
      <c r="E205" s="6">
        <v>6</v>
      </c>
      <c r="F205" s="6">
        <v>6.5</v>
      </c>
      <c r="G205" s="6">
        <v>8</v>
      </c>
      <c r="H205" s="30">
        <f t="shared" si="4"/>
        <v>20.5</v>
      </c>
      <c r="I205" s="61">
        <v>16</v>
      </c>
    </row>
    <row r="206" spans="1:9" ht="25.5" customHeight="1">
      <c r="A206" s="2">
        <v>17</v>
      </c>
      <c r="B206" s="3" t="s">
        <v>215</v>
      </c>
      <c r="C206" s="4">
        <v>37744</v>
      </c>
      <c r="D206" s="5" t="s">
        <v>349</v>
      </c>
      <c r="E206" s="6">
        <v>5.3</v>
      </c>
      <c r="F206" s="6">
        <v>6.5</v>
      </c>
      <c r="G206" s="6">
        <v>8.7</v>
      </c>
      <c r="H206" s="30">
        <f t="shared" si="4"/>
        <v>20.5</v>
      </c>
      <c r="I206" s="61">
        <v>17</v>
      </c>
    </row>
    <row r="207" spans="1:9" ht="25.5" customHeight="1">
      <c r="A207" s="2">
        <v>18</v>
      </c>
      <c r="B207" s="3" t="s">
        <v>212</v>
      </c>
      <c r="C207" s="4">
        <v>37784</v>
      </c>
      <c r="D207" s="5" t="s">
        <v>349</v>
      </c>
      <c r="E207" s="6">
        <v>6</v>
      </c>
      <c r="F207" s="6">
        <v>6</v>
      </c>
      <c r="G207" s="6">
        <v>6.9</v>
      </c>
      <c r="H207" s="30">
        <f t="shared" si="4"/>
        <v>18.9</v>
      </c>
      <c r="I207" s="61">
        <v>18</v>
      </c>
    </row>
    <row r="208" spans="1:9" ht="25.5" customHeight="1">
      <c r="A208" s="2">
        <v>19</v>
      </c>
      <c r="B208" s="3" t="s">
        <v>214</v>
      </c>
      <c r="C208" s="1" t="s">
        <v>144</v>
      </c>
      <c r="D208" s="5" t="s">
        <v>349</v>
      </c>
      <c r="E208" s="6">
        <v>6.3</v>
      </c>
      <c r="F208" s="6">
        <v>5</v>
      </c>
      <c r="G208" s="6">
        <v>6.6</v>
      </c>
      <c r="H208" s="30">
        <f t="shared" si="4"/>
        <v>17.9</v>
      </c>
      <c r="I208" s="61">
        <v>19</v>
      </c>
    </row>
    <row r="209" spans="1:9" ht="25.5" customHeight="1">
      <c r="A209" s="2">
        <v>20</v>
      </c>
      <c r="B209" s="3" t="s">
        <v>216</v>
      </c>
      <c r="C209" s="1" t="s">
        <v>217</v>
      </c>
      <c r="D209" s="5" t="s">
        <v>349</v>
      </c>
      <c r="E209" s="6">
        <v>4.5</v>
      </c>
      <c r="F209" s="6">
        <v>6.5</v>
      </c>
      <c r="G209" s="6">
        <v>6</v>
      </c>
      <c r="H209" s="30">
        <f t="shared" si="4"/>
        <v>17</v>
      </c>
      <c r="I209" s="61">
        <v>20</v>
      </c>
    </row>
    <row r="210" spans="1:9" ht="25.5" customHeight="1">
      <c r="A210" s="2">
        <v>21</v>
      </c>
      <c r="B210" s="3" t="s">
        <v>198</v>
      </c>
      <c r="C210" s="1" t="s">
        <v>159</v>
      </c>
      <c r="D210" s="5" t="s">
        <v>349</v>
      </c>
      <c r="E210" s="6">
        <v>3</v>
      </c>
      <c r="F210" s="6">
        <v>6.5</v>
      </c>
      <c r="G210" s="6">
        <v>6.6</v>
      </c>
      <c r="H210" s="30">
        <f t="shared" si="4"/>
        <v>16.1</v>
      </c>
      <c r="I210" s="61">
        <v>21</v>
      </c>
    </row>
    <row r="211" spans="1:9" ht="25.5" customHeight="1">
      <c r="A211" s="2">
        <v>22</v>
      </c>
      <c r="B211" s="3" t="s">
        <v>207</v>
      </c>
      <c r="C211" s="1" t="s">
        <v>208</v>
      </c>
      <c r="D211" s="5" t="s">
        <v>349</v>
      </c>
      <c r="E211" s="6">
        <v>4.5</v>
      </c>
      <c r="F211" s="6">
        <v>5</v>
      </c>
      <c r="G211" s="6">
        <v>6.5</v>
      </c>
      <c r="H211" s="30">
        <f t="shared" si="4"/>
        <v>16</v>
      </c>
      <c r="I211" s="61">
        <v>22</v>
      </c>
    </row>
    <row r="212" spans="1:9" ht="25.5" customHeight="1">
      <c r="A212" s="2">
        <v>23</v>
      </c>
      <c r="B212" s="3" t="s">
        <v>221</v>
      </c>
      <c r="C212" s="1" t="s">
        <v>222</v>
      </c>
      <c r="D212" s="5" t="s">
        <v>349</v>
      </c>
      <c r="E212" s="6">
        <v>6.5</v>
      </c>
      <c r="F212" s="6">
        <v>5</v>
      </c>
      <c r="G212" s="6">
        <v>4.3</v>
      </c>
      <c r="H212" s="30">
        <f t="shared" si="4"/>
        <v>15.8</v>
      </c>
      <c r="I212" s="61">
        <v>23</v>
      </c>
    </row>
    <row r="213" spans="1:9" ht="25.5" customHeight="1">
      <c r="A213" s="2">
        <v>24</v>
      </c>
      <c r="B213" s="3" t="s">
        <v>118</v>
      </c>
      <c r="C213" s="1" t="s">
        <v>230</v>
      </c>
      <c r="D213" s="5" t="s">
        <v>349</v>
      </c>
      <c r="E213" s="6">
        <v>5</v>
      </c>
      <c r="F213" s="6">
        <v>5</v>
      </c>
      <c r="G213" s="6">
        <v>5</v>
      </c>
      <c r="H213" s="30">
        <f t="shared" si="4"/>
        <v>15</v>
      </c>
      <c r="I213" s="61">
        <v>24</v>
      </c>
    </row>
    <row r="214" spans="1:9" ht="25.5" customHeight="1">
      <c r="A214" s="2">
        <v>25</v>
      </c>
      <c r="B214" s="3" t="s">
        <v>219</v>
      </c>
      <c r="C214" s="4">
        <v>37898</v>
      </c>
      <c r="D214" s="5" t="s">
        <v>349</v>
      </c>
      <c r="E214" s="6">
        <v>4</v>
      </c>
      <c r="F214" s="6">
        <v>5.5</v>
      </c>
      <c r="G214" s="6">
        <v>4</v>
      </c>
      <c r="H214" s="30">
        <f t="shared" si="4"/>
        <v>13.5</v>
      </c>
      <c r="I214" s="61">
        <v>25</v>
      </c>
    </row>
    <row r="215" spans="1:9" ht="25.5" customHeight="1" thickBot="1">
      <c r="A215" s="7">
        <v>26</v>
      </c>
      <c r="B215" s="8" t="s">
        <v>210</v>
      </c>
      <c r="C215" s="9" t="s">
        <v>211</v>
      </c>
      <c r="D215" s="5" t="s">
        <v>349</v>
      </c>
      <c r="E215" s="11">
        <v>3</v>
      </c>
      <c r="F215" s="11">
        <v>4.5</v>
      </c>
      <c r="G215" s="11">
        <v>5</v>
      </c>
      <c r="H215" s="42">
        <f t="shared" si="4"/>
        <v>12.5</v>
      </c>
      <c r="I215" s="64">
        <v>26</v>
      </c>
    </row>
    <row r="217" spans="2:9" ht="28.5">
      <c r="B217" s="13" t="s">
        <v>69</v>
      </c>
      <c r="F217" s="137" t="s">
        <v>70</v>
      </c>
      <c r="G217" s="137"/>
      <c r="H217" s="137"/>
      <c r="I217" s="137"/>
    </row>
    <row r="219" ht="12.75" hidden="1"/>
    <row r="220" ht="12.75" hidden="1"/>
    <row r="221" ht="12.75" hidden="1"/>
    <row r="222" ht="12.75" hidden="1"/>
    <row r="223" ht="12.75">
      <c r="A223" t="s">
        <v>0</v>
      </c>
    </row>
    <row r="224" spans="1:9" ht="18.75">
      <c r="A224" s="139" t="s">
        <v>339</v>
      </c>
      <c r="B224" s="139"/>
      <c r="C224" s="139"/>
      <c r="D224" s="139"/>
      <c r="E224" s="139"/>
      <c r="F224" s="139"/>
      <c r="G224" s="139"/>
      <c r="H224" s="139"/>
      <c r="I224" s="139"/>
    </row>
    <row r="225" ht="13.5" thickBot="1"/>
    <row r="226" spans="1:9" ht="16.5">
      <c r="A226" s="140" t="s">
        <v>1</v>
      </c>
      <c r="B226" s="37" t="s">
        <v>2</v>
      </c>
      <c r="C226" s="37" t="s">
        <v>3</v>
      </c>
      <c r="D226" s="37" t="s">
        <v>4</v>
      </c>
      <c r="E226" s="142" t="s">
        <v>5</v>
      </c>
      <c r="F226" s="142"/>
      <c r="G226" s="142"/>
      <c r="H226" s="54" t="s">
        <v>66</v>
      </c>
      <c r="I226" s="143" t="s">
        <v>68</v>
      </c>
    </row>
    <row r="227" spans="1:9" ht="17.25" thickBot="1">
      <c r="A227" s="141"/>
      <c r="B227" s="38"/>
      <c r="C227" s="38"/>
      <c r="D227" s="38"/>
      <c r="E227" s="9" t="s">
        <v>6</v>
      </c>
      <c r="F227" s="9" t="s">
        <v>7</v>
      </c>
      <c r="G227" s="9" t="s">
        <v>8</v>
      </c>
      <c r="H227" s="41" t="s">
        <v>67</v>
      </c>
      <c r="I227" s="144"/>
    </row>
    <row r="228" spans="1:9" ht="15.75">
      <c r="A228" s="14">
        <v>1</v>
      </c>
      <c r="B228" s="108" t="s">
        <v>231</v>
      </c>
      <c r="C228" s="111">
        <v>37509</v>
      </c>
      <c r="D228" s="113" t="s">
        <v>334</v>
      </c>
      <c r="E228" s="109">
        <v>8.5</v>
      </c>
      <c r="F228" s="113">
        <v>7</v>
      </c>
      <c r="G228" s="117">
        <v>9.2</v>
      </c>
      <c r="H228" s="56">
        <f aca="true" t="shared" si="5" ref="H228:H267">SUM(E228:G228)</f>
        <v>24.7</v>
      </c>
      <c r="I228" s="68">
        <v>1</v>
      </c>
    </row>
    <row r="229" spans="1:9" ht="15.75">
      <c r="A229" s="2">
        <v>2</v>
      </c>
      <c r="B229" s="26" t="s">
        <v>86</v>
      </c>
      <c r="C229" s="29">
        <v>37503</v>
      </c>
      <c r="D229" s="107" t="s">
        <v>334</v>
      </c>
      <c r="E229" s="27">
        <v>8.75</v>
      </c>
      <c r="F229" s="107">
        <v>6.5</v>
      </c>
      <c r="G229" s="116">
        <v>8.4</v>
      </c>
      <c r="H229" s="53">
        <f t="shared" si="5"/>
        <v>23.65</v>
      </c>
      <c r="I229" s="69">
        <v>2</v>
      </c>
    </row>
    <row r="230" spans="1:9" ht="15.75">
      <c r="A230" s="2">
        <v>3</v>
      </c>
      <c r="B230" s="3" t="s">
        <v>257</v>
      </c>
      <c r="C230" s="1" t="s">
        <v>282</v>
      </c>
      <c r="D230" s="5" t="s">
        <v>334</v>
      </c>
      <c r="E230" s="6">
        <v>8</v>
      </c>
      <c r="F230" s="5">
        <v>6.25</v>
      </c>
      <c r="G230" s="51">
        <v>8.6</v>
      </c>
      <c r="H230" s="53">
        <f t="shared" si="5"/>
        <v>22.85</v>
      </c>
      <c r="I230" s="69">
        <v>3</v>
      </c>
    </row>
    <row r="231" spans="1:9" ht="15.75">
      <c r="A231" s="2">
        <v>4</v>
      </c>
      <c r="B231" s="3" t="s">
        <v>111</v>
      </c>
      <c r="C231" s="1" t="s">
        <v>273</v>
      </c>
      <c r="D231" s="5" t="s">
        <v>334</v>
      </c>
      <c r="E231" s="6">
        <v>8.75</v>
      </c>
      <c r="F231" s="5">
        <v>6.75</v>
      </c>
      <c r="G231" s="51">
        <v>6</v>
      </c>
      <c r="H231" s="53">
        <f t="shared" si="5"/>
        <v>21.5</v>
      </c>
      <c r="I231" s="69">
        <v>4</v>
      </c>
    </row>
    <row r="232" spans="1:9" ht="15.75">
      <c r="A232" s="2">
        <v>5</v>
      </c>
      <c r="B232" s="3" t="s">
        <v>251</v>
      </c>
      <c r="C232" s="1" t="s">
        <v>278</v>
      </c>
      <c r="D232" s="5" t="s">
        <v>334</v>
      </c>
      <c r="E232" s="6">
        <v>8.5</v>
      </c>
      <c r="F232" s="5">
        <v>5</v>
      </c>
      <c r="G232" s="51">
        <v>6.3</v>
      </c>
      <c r="H232" s="53">
        <f t="shared" si="5"/>
        <v>19.8</v>
      </c>
      <c r="I232" s="69">
        <v>5</v>
      </c>
    </row>
    <row r="233" spans="1:9" ht="15.75">
      <c r="A233" s="2">
        <v>6</v>
      </c>
      <c r="B233" s="3" t="s">
        <v>250</v>
      </c>
      <c r="C233" s="4">
        <v>37591</v>
      </c>
      <c r="D233" s="5" t="s">
        <v>334</v>
      </c>
      <c r="E233" s="6">
        <v>8.5</v>
      </c>
      <c r="F233" s="5">
        <v>6</v>
      </c>
      <c r="G233" s="51">
        <v>4.6</v>
      </c>
      <c r="H233" s="53">
        <f t="shared" si="5"/>
        <v>19.1</v>
      </c>
      <c r="I233" s="69">
        <v>6</v>
      </c>
    </row>
    <row r="234" spans="1:9" ht="15.75">
      <c r="A234" s="2">
        <v>7</v>
      </c>
      <c r="B234" s="3" t="s">
        <v>241</v>
      </c>
      <c r="C234" s="1" t="s">
        <v>273</v>
      </c>
      <c r="D234" s="5" t="s">
        <v>334</v>
      </c>
      <c r="E234" s="6">
        <v>8.5</v>
      </c>
      <c r="F234" s="5">
        <v>5</v>
      </c>
      <c r="G234" s="51">
        <v>5.4</v>
      </c>
      <c r="H234" s="53">
        <f t="shared" si="5"/>
        <v>18.9</v>
      </c>
      <c r="I234" s="69">
        <v>7</v>
      </c>
    </row>
    <row r="235" spans="1:9" ht="15.75">
      <c r="A235" s="2">
        <v>8</v>
      </c>
      <c r="B235" s="3" t="s">
        <v>248</v>
      </c>
      <c r="C235" s="4">
        <v>37599</v>
      </c>
      <c r="D235" s="5" t="s">
        <v>334</v>
      </c>
      <c r="E235" s="6">
        <v>6.5</v>
      </c>
      <c r="F235" s="5">
        <v>6</v>
      </c>
      <c r="G235" s="51">
        <v>6.3</v>
      </c>
      <c r="H235" s="53">
        <f t="shared" si="5"/>
        <v>18.8</v>
      </c>
      <c r="I235" s="69">
        <v>8</v>
      </c>
    </row>
    <row r="236" spans="1:9" ht="15.75">
      <c r="A236" s="2">
        <v>9</v>
      </c>
      <c r="B236" s="3" t="s">
        <v>252</v>
      </c>
      <c r="C236" s="1" t="s">
        <v>279</v>
      </c>
      <c r="D236" s="5" t="s">
        <v>334</v>
      </c>
      <c r="E236" s="6">
        <v>7.5</v>
      </c>
      <c r="F236" s="5">
        <v>5</v>
      </c>
      <c r="G236" s="51">
        <v>6.2</v>
      </c>
      <c r="H236" s="53">
        <f t="shared" si="5"/>
        <v>18.7</v>
      </c>
      <c r="I236" s="69">
        <v>9</v>
      </c>
    </row>
    <row r="237" spans="1:9" ht="15.75">
      <c r="A237" s="2">
        <v>10</v>
      </c>
      <c r="B237" s="3" t="s">
        <v>265</v>
      </c>
      <c r="C237" s="1" t="s">
        <v>286</v>
      </c>
      <c r="D237" s="5" t="s">
        <v>334</v>
      </c>
      <c r="E237" s="6">
        <v>7.5</v>
      </c>
      <c r="F237" s="5">
        <v>5</v>
      </c>
      <c r="G237" s="51">
        <v>6.1</v>
      </c>
      <c r="H237" s="53">
        <f t="shared" si="5"/>
        <v>18.6</v>
      </c>
      <c r="I237" s="69">
        <v>10</v>
      </c>
    </row>
    <row r="238" spans="1:9" ht="15.75">
      <c r="A238" s="2">
        <v>11</v>
      </c>
      <c r="B238" s="3" t="s">
        <v>259</v>
      </c>
      <c r="C238" s="1" t="s">
        <v>272</v>
      </c>
      <c r="D238" s="5" t="s">
        <v>334</v>
      </c>
      <c r="E238" s="6">
        <v>8.75</v>
      </c>
      <c r="F238" s="5">
        <v>3.5</v>
      </c>
      <c r="G238" s="51">
        <v>5.8</v>
      </c>
      <c r="H238" s="53">
        <f t="shared" si="5"/>
        <v>18.05</v>
      </c>
      <c r="I238" s="69">
        <v>11</v>
      </c>
    </row>
    <row r="239" spans="1:9" ht="15.75">
      <c r="A239" s="25">
        <v>12</v>
      </c>
      <c r="B239" s="3" t="s">
        <v>237</v>
      </c>
      <c r="C239" s="1" t="s">
        <v>272</v>
      </c>
      <c r="D239" s="5" t="s">
        <v>334</v>
      </c>
      <c r="E239" s="6">
        <v>7</v>
      </c>
      <c r="F239" s="5">
        <v>5.75</v>
      </c>
      <c r="G239" s="51">
        <v>5.1</v>
      </c>
      <c r="H239" s="53">
        <f t="shared" si="5"/>
        <v>17.85</v>
      </c>
      <c r="I239" s="69">
        <v>12</v>
      </c>
    </row>
    <row r="240" spans="1:9" ht="15.75">
      <c r="A240" s="2">
        <v>13</v>
      </c>
      <c r="B240" s="3" t="s">
        <v>261</v>
      </c>
      <c r="C240" s="4">
        <v>37591</v>
      </c>
      <c r="D240" s="5" t="s">
        <v>334</v>
      </c>
      <c r="E240" s="6">
        <v>8.75</v>
      </c>
      <c r="F240" s="5">
        <v>5</v>
      </c>
      <c r="G240" s="51">
        <v>4</v>
      </c>
      <c r="H240" s="53">
        <f t="shared" si="5"/>
        <v>17.75</v>
      </c>
      <c r="I240" s="69">
        <v>13</v>
      </c>
    </row>
    <row r="241" spans="1:9" ht="15.75">
      <c r="A241" s="2">
        <v>14</v>
      </c>
      <c r="B241" s="3" t="s">
        <v>244</v>
      </c>
      <c r="C241" s="4">
        <v>37299</v>
      </c>
      <c r="D241" s="5" t="s">
        <v>334</v>
      </c>
      <c r="E241" s="6">
        <v>7.25</v>
      </c>
      <c r="F241" s="5">
        <v>6</v>
      </c>
      <c r="G241" s="51">
        <v>4.3</v>
      </c>
      <c r="H241" s="53">
        <f t="shared" si="5"/>
        <v>17.55</v>
      </c>
      <c r="I241" s="69">
        <v>14</v>
      </c>
    </row>
    <row r="242" spans="1:9" ht="15.75">
      <c r="A242" s="2">
        <v>15</v>
      </c>
      <c r="B242" s="3" t="s">
        <v>232</v>
      </c>
      <c r="C242" s="1" t="s">
        <v>268</v>
      </c>
      <c r="D242" s="5" t="s">
        <v>334</v>
      </c>
      <c r="E242" s="6">
        <v>7</v>
      </c>
      <c r="F242" s="5">
        <v>4.5</v>
      </c>
      <c r="G242" s="51">
        <v>5.8</v>
      </c>
      <c r="H242" s="53">
        <f t="shared" si="5"/>
        <v>17.3</v>
      </c>
      <c r="I242" s="69">
        <v>15</v>
      </c>
    </row>
    <row r="243" spans="1:9" ht="15.75">
      <c r="A243" s="2">
        <v>16</v>
      </c>
      <c r="B243" s="3" t="s">
        <v>234</v>
      </c>
      <c r="C243" s="4">
        <v>37384</v>
      </c>
      <c r="D243" s="5" t="s">
        <v>334</v>
      </c>
      <c r="E243" s="6">
        <v>8</v>
      </c>
      <c r="F243" s="5">
        <v>6.25</v>
      </c>
      <c r="G243" s="51">
        <v>3</v>
      </c>
      <c r="H243" s="53">
        <f t="shared" si="5"/>
        <v>17.25</v>
      </c>
      <c r="I243" s="69">
        <v>16</v>
      </c>
    </row>
    <row r="244" spans="1:9" ht="15.75">
      <c r="A244" s="2">
        <v>17</v>
      </c>
      <c r="B244" s="58" t="s">
        <v>247</v>
      </c>
      <c r="C244" s="1" t="s">
        <v>277</v>
      </c>
      <c r="D244" s="5" t="s">
        <v>334</v>
      </c>
      <c r="E244" s="6">
        <v>6.5</v>
      </c>
      <c r="F244" s="5">
        <v>4.5</v>
      </c>
      <c r="G244" s="51">
        <v>5.6</v>
      </c>
      <c r="H244" s="53">
        <f t="shared" si="5"/>
        <v>16.6</v>
      </c>
      <c r="I244" s="69">
        <v>17</v>
      </c>
    </row>
    <row r="245" spans="1:9" ht="15.75">
      <c r="A245" s="2">
        <v>18</v>
      </c>
      <c r="B245" s="3" t="s">
        <v>239</v>
      </c>
      <c r="C245" s="4">
        <v>37540</v>
      </c>
      <c r="D245" s="5" t="s">
        <v>334</v>
      </c>
      <c r="E245" s="6">
        <v>7.5</v>
      </c>
      <c r="F245" s="5">
        <v>4</v>
      </c>
      <c r="G245" s="51">
        <v>4.7</v>
      </c>
      <c r="H245" s="53">
        <f t="shared" si="5"/>
        <v>16.2</v>
      </c>
      <c r="I245" s="69">
        <v>18</v>
      </c>
    </row>
    <row r="246" spans="1:9" ht="15.75">
      <c r="A246" s="2">
        <v>19</v>
      </c>
      <c r="B246" s="3" t="s">
        <v>267</v>
      </c>
      <c r="C246" s="1" t="s">
        <v>287</v>
      </c>
      <c r="D246" s="5" t="s">
        <v>334</v>
      </c>
      <c r="E246" s="6">
        <v>7.5</v>
      </c>
      <c r="F246" s="5">
        <v>3.5</v>
      </c>
      <c r="G246" s="51">
        <v>5.2</v>
      </c>
      <c r="H246" s="53">
        <f t="shared" si="5"/>
        <v>16.2</v>
      </c>
      <c r="I246" s="69">
        <v>19</v>
      </c>
    </row>
    <row r="247" spans="1:9" ht="15.75">
      <c r="A247" s="2">
        <v>20</v>
      </c>
      <c r="B247" s="3" t="s">
        <v>264</v>
      </c>
      <c r="C247" s="4">
        <v>37601</v>
      </c>
      <c r="D247" s="5" t="s">
        <v>334</v>
      </c>
      <c r="E247" s="6">
        <v>7.5</v>
      </c>
      <c r="F247" s="5">
        <v>4.5</v>
      </c>
      <c r="G247" s="51">
        <v>4</v>
      </c>
      <c r="H247" s="53">
        <f t="shared" si="5"/>
        <v>16</v>
      </c>
      <c r="I247" s="69">
        <v>20</v>
      </c>
    </row>
    <row r="248" spans="1:9" ht="15.75">
      <c r="A248" s="2">
        <v>21</v>
      </c>
      <c r="B248" s="3" t="s">
        <v>243</v>
      </c>
      <c r="C248" s="1" t="s">
        <v>274</v>
      </c>
      <c r="D248" s="5" t="s">
        <v>334</v>
      </c>
      <c r="E248" s="6">
        <v>7.25</v>
      </c>
      <c r="F248" s="5">
        <v>4.5</v>
      </c>
      <c r="G248" s="51">
        <v>4.2</v>
      </c>
      <c r="H248" s="53">
        <f t="shared" si="5"/>
        <v>15.95</v>
      </c>
      <c r="I248" s="69">
        <v>21</v>
      </c>
    </row>
    <row r="249" spans="1:9" ht="15.75">
      <c r="A249" s="2">
        <v>22</v>
      </c>
      <c r="B249" s="3" t="s">
        <v>263</v>
      </c>
      <c r="C249" s="1" t="s">
        <v>285</v>
      </c>
      <c r="D249" s="5" t="s">
        <v>334</v>
      </c>
      <c r="E249" s="6">
        <v>8.75</v>
      </c>
      <c r="F249" s="5">
        <v>2.5</v>
      </c>
      <c r="G249" s="51">
        <v>4.5</v>
      </c>
      <c r="H249" s="53">
        <f t="shared" si="5"/>
        <v>15.75</v>
      </c>
      <c r="I249" s="69">
        <v>22</v>
      </c>
    </row>
    <row r="250" spans="1:9" ht="15.75">
      <c r="A250" s="2">
        <v>23</v>
      </c>
      <c r="B250" s="3" t="s">
        <v>92</v>
      </c>
      <c r="C250" s="1" t="s">
        <v>280</v>
      </c>
      <c r="D250" s="5" t="s">
        <v>334</v>
      </c>
      <c r="E250" s="6">
        <v>7.3</v>
      </c>
      <c r="F250" s="5">
        <v>5</v>
      </c>
      <c r="G250" s="51">
        <v>3</v>
      </c>
      <c r="H250" s="53">
        <f t="shared" si="5"/>
        <v>15.3</v>
      </c>
      <c r="I250" s="69">
        <v>23</v>
      </c>
    </row>
    <row r="251" spans="1:9" ht="15.75">
      <c r="A251" s="2">
        <v>24</v>
      </c>
      <c r="B251" s="3" t="s">
        <v>249</v>
      </c>
      <c r="C251" s="4">
        <v>37378</v>
      </c>
      <c r="D251" s="5" t="s">
        <v>334</v>
      </c>
      <c r="E251" s="6">
        <v>7.3</v>
      </c>
      <c r="F251" s="5">
        <v>4.5</v>
      </c>
      <c r="G251" s="51">
        <v>3.2</v>
      </c>
      <c r="H251" s="53">
        <f t="shared" si="5"/>
        <v>15</v>
      </c>
      <c r="I251" s="69">
        <v>24</v>
      </c>
    </row>
    <row r="252" spans="1:9" ht="15.75">
      <c r="A252" s="2">
        <v>25</v>
      </c>
      <c r="B252" s="3" t="s">
        <v>240</v>
      </c>
      <c r="C252" s="4">
        <v>37265</v>
      </c>
      <c r="D252" s="5" t="s">
        <v>334</v>
      </c>
      <c r="E252" s="6">
        <v>6.5</v>
      </c>
      <c r="F252" s="5">
        <v>3.5</v>
      </c>
      <c r="G252" s="51">
        <v>5</v>
      </c>
      <c r="H252" s="53">
        <f t="shared" si="5"/>
        <v>15</v>
      </c>
      <c r="I252" s="69">
        <v>25</v>
      </c>
    </row>
    <row r="253" spans="1:9" ht="15.75">
      <c r="A253" s="2">
        <v>26</v>
      </c>
      <c r="B253" s="3" t="s">
        <v>253</v>
      </c>
      <c r="C253" s="1" t="s">
        <v>281</v>
      </c>
      <c r="D253" s="5" t="s">
        <v>334</v>
      </c>
      <c r="E253" s="6">
        <v>7</v>
      </c>
      <c r="F253" s="5">
        <v>4</v>
      </c>
      <c r="G253" s="51">
        <v>3.8</v>
      </c>
      <c r="H253" s="53">
        <f t="shared" si="5"/>
        <v>14.8</v>
      </c>
      <c r="I253" s="69">
        <v>26</v>
      </c>
    </row>
    <row r="254" spans="1:9" ht="15.75">
      <c r="A254" s="2">
        <v>27</v>
      </c>
      <c r="B254" s="3" t="s">
        <v>256</v>
      </c>
      <c r="C254" s="4">
        <v>37263</v>
      </c>
      <c r="D254" s="5" t="s">
        <v>334</v>
      </c>
      <c r="E254" s="6">
        <v>6</v>
      </c>
      <c r="F254" s="5">
        <v>5.75</v>
      </c>
      <c r="G254" s="51">
        <v>2.6</v>
      </c>
      <c r="H254" s="53">
        <f t="shared" si="5"/>
        <v>14.35</v>
      </c>
      <c r="I254" s="69">
        <v>27</v>
      </c>
    </row>
    <row r="255" spans="1:9" ht="15.75">
      <c r="A255" s="2">
        <v>28</v>
      </c>
      <c r="B255" s="3" t="s">
        <v>245</v>
      </c>
      <c r="C255" s="1" t="s">
        <v>275</v>
      </c>
      <c r="D255" s="5" t="s">
        <v>334</v>
      </c>
      <c r="E255" s="6">
        <v>6</v>
      </c>
      <c r="F255" s="5">
        <v>3</v>
      </c>
      <c r="G255" s="51">
        <v>5.2</v>
      </c>
      <c r="H255" s="53">
        <f t="shared" si="5"/>
        <v>14.2</v>
      </c>
      <c r="I255" s="69">
        <v>28</v>
      </c>
    </row>
    <row r="256" spans="1:9" ht="15.75">
      <c r="A256" s="2">
        <v>29</v>
      </c>
      <c r="B256" s="3" t="s">
        <v>233</v>
      </c>
      <c r="C256" s="1" t="s">
        <v>269</v>
      </c>
      <c r="D256" s="5" t="s">
        <v>334</v>
      </c>
      <c r="E256" s="6">
        <v>4.5</v>
      </c>
      <c r="F256" s="5">
        <v>4.5</v>
      </c>
      <c r="G256" s="51">
        <v>4.7</v>
      </c>
      <c r="H256" s="53">
        <f t="shared" si="5"/>
        <v>13.7</v>
      </c>
      <c r="I256" s="69">
        <v>29</v>
      </c>
    </row>
    <row r="257" spans="1:9" ht="15.75">
      <c r="A257" s="2">
        <v>30</v>
      </c>
      <c r="B257" s="3" t="s">
        <v>246</v>
      </c>
      <c r="C257" s="1" t="s">
        <v>276</v>
      </c>
      <c r="D257" s="5" t="s">
        <v>334</v>
      </c>
      <c r="E257" s="6">
        <v>6</v>
      </c>
      <c r="F257" s="5">
        <v>3</v>
      </c>
      <c r="G257" s="51">
        <v>4.7</v>
      </c>
      <c r="H257" s="53">
        <f t="shared" si="5"/>
        <v>13.7</v>
      </c>
      <c r="I257" s="69">
        <v>30</v>
      </c>
    </row>
    <row r="258" spans="1:9" ht="15.75">
      <c r="A258" s="2">
        <v>31</v>
      </c>
      <c r="B258" s="3" t="s">
        <v>258</v>
      </c>
      <c r="C258" s="1" t="s">
        <v>283</v>
      </c>
      <c r="D258" s="5" t="s">
        <v>334</v>
      </c>
      <c r="E258" s="6">
        <v>6.5</v>
      </c>
      <c r="F258" s="5">
        <v>5</v>
      </c>
      <c r="G258" s="51">
        <v>2.1</v>
      </c>
      <c r="H258" s="53">
        <f t="shared" si="5"/>
        <v>13.6</v>
      </c>
      <c r="I258" s="69">
        <v>31</v>
      </c>
    </row>
    <row r="259" spans="1:9" ht="15.75">
      <c r="A259" s="2">
        <v>32</v>
      </c>
      <c r="B259" s="3" t="s">
        <v>262</v>
      </c>
      <c r="C259" s="1" t="s">
        <v>284</v>
      </c>
      <c r="D259" s="5" t="s">
        <v>334</v>
      </c>
      <c r="E259" s="6">
        <v>7.25</v>
      </c>
      <c r="F259" s="5">
        <v>3.5</v>
      </c>
      <c r="G259" s="51">
        <v>2.7</v>
      </c>
      <c r="H259" s="53">
        <f t="shared" si="5"/>
        <v>13.45</v>
      </c>
      <c r="I259" s="69">
        <v>32</v>
      </c>
    </row>
    <row r="260" spans="1:9" ht="15.75">
      <c r="A260" s="2">
        <v>33</v>
      </c>
      <c r="B260" s="3" t="s">
        <v>242</v>
      </c>
      <c r="C260" s="4">
        <v>37448</v>
      </c>
      <c r="D260" s="5" t="s">
        <v>334</v>
      </c>
      <c r="E260" s="6">
        <v>5</v>
      </c>
      <c r="F260" s="5">
        <v>3</v>
      </c>
      <c r="G260" s="51">
        <v>5.1</v>
      </c>
      <c r="H260" s="53">
        <f t="shared" si="5"/>
        <v>13.1</v>
      </c>
      <c r="I260" s="69">
        <v>33</v>
      </c>
    </row>
    <row r="261" spans="1:9" ht="15.75">
      <c r="A261" s="2">
        <v>34</v>
      </c>
      <c r="B261" s="3" t="s">
        <v>238</v>
      </c>
      <c r="C261" s="4">
        <v>37350</v>
      </c>
      <c r="D261" s="5" t="s">
        <v>334</v>
      </c>
      <c r="E261" s="6">
        <v>5</v>
      </c>
      <c r="F261" s="5">
        <v>3</v>
      </c>
      <c r="G261" s="51">
        <v>4.4</v>
      </c>
      <c r="H261" s="53">
        <f t="shared" si="5"/>
        <v>12.4</v>
      </c>
      <c r="I261" s="69">
        <v>34</v>
      </c>
    </row>
    <row r="262" spans="1:9" ht="15.75">
      <c r="A262" s="2">
        <v>35</v>
      </c>
      <c r="B262" s="3" t="s">
        <v>236</v>
      </c>
      <c r="C262" s="1" t="s">
        <v>271</v>
      </c>
      <c r="D262" s="5" t="s">
        <v>334</v>
      </c>
      <c r="E262" s="6">
        <v>5</v>
      </c>
      <c r="F262" s="5">
        <v>3</v>
      </c>
      <c r="G262" s="51">
        <v>4.4</v>
      </c>
      <c r="H262" s="53">
        <f t="shared" si="5"/>
        <v>12.4</v>
      </c>
      <c r="I262" s="69">
        <v>35</v>
      </c>
    </row>
    <row r="263" spans="1:9" ht="15.75">
      <c r="A263" s="2">
        <v>36</v>
      </c>
      <c r="B263" s="3" t="s">
        <v>260</v>
      </c>
      <c r="C263" s="4">
        <v>37571</v>
      </c>
      <c r="D263" s="5" t="s">
        <v>334</v>
      </c>
      <c r="E263" s="6">
        <v>6</v>
      </c>
      <c r="F263" s="5">
        <v>3</v>
      </c>
      <c r="G263" s="51">
        <v>3.1</v>
      </c>
      <c r="H263" s="53">
        <f t="shared" si="5"/>
        <v>12.1</v>
      </c>
      <c r="I263" s="69">
        <v>36</v>
      </c>
    </row>
    <row r="264" spans="1:9" ht="15.75">
      <c r="A264" s="2">
        <v>37</v>
      </c>
      <c r="B264" s="3" t="s">
        <v>235</v>
      </c>
      <c r="C264" s="1" t="s">
        <v>270</v>
      </c>
      <c r="D264" s="5" t="s">
        <v>334</v>
      </c>
      <c r="E264" s="6">
        <v>4.5</v>
      </c>
      <c r="F264" s="5">
        <v>3.5</v>
      </c>
      <c r="G264" s="51">
        <v>4.1</v>
      </c>
      <c r="H264" s="53">
        <f t="shared" si="5"/>
        <v>12.1</v>
      </c>
      <c r="I264" s="69">
        <v>37</v>
      </c>
    </row>
    <row r="265" spans="1:9" ht="15.75">
      <c r="A265" s="18">
        <v>38</v>
      </c>
      <c r="B265" s="3" t="s">
        <v>266</v>
      </c>
      <c r="C265" s="4">
        <v>37439</v>
      </c>
      <c r="D265" s="5" t="s">
        <v>334</v>
      </c>
      <c r="E265" s="6">
        <v>4.75</v>
      </c>
      <c r="F265" s="5">
        <v>4</v>
      </c>
      <c r="G265" s="51">
        <v>3</v>
      </c>
      <c r="H265" s="53">
        <f t="shared" si="5"/>
        <v>11.75</v>
      </c>
      <c r="I265" s="69">
        <v>38</v>
      </c>
    </row>
    <row r="266" spans="1:9" ht="15.75">
      <c r="A266" s="18">
        <v>39</v>
      </c>
      <c r="B266" s="3" t="s">
        <v>254</v>
      </c>
      <c r="C266" s="4">
        <v>37561</v>
      </c>
      <c r="D266" s="5" t="s">
        <v>334</v>
      </c>
      <c r="E266" s="6">
        <v>4.3</v>
      </c>
      <c r="F266" s="5">
        <v>3</v>
      </c>
      <c r="G266" s="51">
        <v>4</v>
      </c>
      <c r="H266" s="53">
        <f t="shared" si="5"/>
        <v>11.3</v>
      </c>
      <c r="I266" s="69">
        <v>39</v>
      </c>
    </row>
    <row r="267" spans="1:9" ht="16.5" thickBot="1">
      <c r="A267" s="19">
        <v>40</v>
      </c>
      <c r="B267" s="8" t="s">
        <v>255</v>
      </c>
      <c r="C267" s="55">
        <v>37473</v>
      </c>
      <c r="D267" s="5" t="s">
        <v>334</v>
      </c>
      <c r="E267" s="11">
        <v>2</v>
      </c>
      <c r="F267" s="10">
        <v>3.75</v>
      </c>
      <c r="G267" s="52">
        <v>2.2</v>
      </c>
      <c r="H267" s="53">
        <f t="shared" si="5"/>
        <v>7.95</v>
      </c>
      <c r="I267" s="70">
        <v>40</v>
      </c>
    </row>
    <row r="269" spans="2:9" ht="28.5">
      <c r="B269" s="13" t="s">
        <v>69</v>
      </c>
      <c r="F269" s="137" t="s">
        <v>70</v>
      </c>
      <c r="G269" s="137"/>
      <c r="H269" s="137"/>
      <c r="I269" s="137"/>
    </row>
    <row r="276" ht="12.75">
      <c r="A276" t="s">
        <v>0</v>
      </c>
    </row>
    <row r="277" spans="1:9" ht="18.75">
      <c r="A277" s="139" t="s">
        <v>345</v>
      </c>
      <c r="B277" s="139"/>
      <c r="C277" s="139"/>
      <c r="D277" s="139"/>
      <c r="E277" s="139"/>
      <c r="F277" s="139"/>
      <c r="G277" s="139"/>
      <c r="H277" s="139"/>
      <c r="I277" s="139"/>
    </row>
    <row r="278" ht="13.5" thickBot="1"/>
    <row r="279" spans="1:9" ht="16.5">
      <c r="A279" s="49" t="s">
        <v>1</v>
      </c>
      <c r="B279" s="37" t="s">
        <v>2</v>
      </c>
      <c r="C279" s="37" t="s">
        <v>3</v>
      </c>
      <c r="D279" s="37" t="s">
        <v>4</v>
      </c>
      <c r="E279" s="142" t="s">
        <v>5</v>
      </c>
      <c r="F279" s="142"/>
      <c r="G279" s="142"/>
      <c r="H279" s="40" t="s">
        <v>66</v>
      </c>
      <c r="I279" s="143" t="s">
        <v>338</v>
      </c>
    </row>
    <row r="280" spans="1:9" ht="17.25" thickBot="1">
      <c r="A280" s="50"/>
      <c r="B280" s="38"/>
      <c r="C280" s="38"/>
      <c r="D280" s="38"/>
      <c r="E280" s="9" t="s">
        <v>6</v>
      </c>
      <c r="F280" s="9" t="s">
        <v>7</v>
      </c>
      <c r="G280" s="9" t="s">
        <v>8</v>
      </c>
      <c r="H280" s="41" t="s">
        <v>67</v>
      </c>
      <c r="I280" s="144"/>
    </row>
    <row r="281" spans="1:9" ht="22.5" customHeight="1">
      <c r="A281" s="25">
        <v>1</v>
      </c>
      <c r="B281" s="3" t="s">
        <v>319</v>
      </c>
      <c r="C281" s="4">
        <v>37288</v>
      </c>
      <c r="D281" s="5" t="s">
        <v>335</v>
      </c>
      <c r="E281" s="6">
        <v>7.5</v>
      </c>
      <c r="F281" s="6">
        <v>5.5</v>
      </c>
      <c r="G281" s="6">
        <v>6.6</v>
      </c>
      <c r="H281" s="30">
        <f aca="true" t="shared" si="6" ref="H281:H309">E281+F281+G281</f>
        <v>19.6</v>
      </c>
      <c r="I281" s="61">
        <v>1</v>
      </c>
    </row>
    <row r="282" spans="1:9" ht="22.5" customHeight="1">
      <c r="A282" s="2">
        <v>2</v>
      </c>
      <c r="B282" s="3" t="s">
        <v>289</v>
      </c>
      <c r="C282" s="1" t="s">
        <v>290</v>
      </c>
      <c r="D282" s="5" t="s">
        <v>335</v>
      </c>
      <c r="E282" s="6">
        <v>7</v>
      </c>
      <c r="F282" s="6">
        <v>3.5</v>
      </c>
      <c r="G282" s="6">
        <v>5.9</v>
      </c>
      <c r="H282" s="30">
        <f t="shared" si="6"/>
        <v>16.4</v>
      </c>
      <c r="I282" s="61">
        <v>2</v>
      </c>
    </row>
    <row r="283" spans="1:9" ht="22.5" customHeight="1">
      <c r="A283" s="2">
        <v>3</v>
      </c>
      <c r="B283" s="3" t="s">
        <v>322</v>
      </c>
      <c r="C283" s="1" t="s">
        <v>323</v>
      </c>
      <c r="D283" s="5" t="s">
        <v>335</v>
      </c>
      <c r="E283" s="6">
        <v>5.25</v>
      </c>
      <c r="F283" s="6">
        <v>4.5</v>
      </c>
      <c r="G283" s="6">
        <v>4.1</v>
      </c>
      <c r="H283" s="30">
        <f t="shared" si="6"/>
        <v>13.85</v>
      </c>
      <c r="I283" s="61">
        <v>3</v>
      </c>
    </row>
    <row r="284" spans="1:9" ht="22.5" customHeight="1">
      <c r="A284" s="2">
        <v>4</v>
      </c>
      <c r="B284" s="3" t="s">
        <v>307</v>
      </c>
      <c r="C284" s="1" t="s">
        <v>308</v>
      </c>
      <c r="D284" s="5" t="s">
        <v>335</v>
      </c>
      <c r="E284" s="6">
        <v>6.5</v>
      </c>
      <c r="F284" s="6">
        <v>3.5</v>
      </c>
      <c r="G284" s="6">
        <v>3.8</v>
      </c>
      <c r="H284" s="30">
        <f t="shared" si="6"/>
        <v>13.8</v>
      </c>
      <c r="I284" s="61">
        <v>4</v>
      </c>
    </row>
    <row r="285" spans="1:9" ht="22.5" customHeight="1">
      <c r="A285" s="2">
        <v>5</v>
      </c>
      <c r="B285" s="3" t="s">
        <v>317</v>
      </c>
      <c r="C285" s="1" t="s">
        <v>318</v>
      </c>
      <c r="D285" s="5" t="s">
        <v>335</v>
      </c>
      <c r="E285" s="6">
        <v>7</v>
      </c>
      <c r="F285" s="6">
        <v>3</v>
      </c>
      <c r="G285" s="6">
        <v>3.8</v>
      </c>
      <c r="H285" s="30">
        <f t="shared" si="6"/>
        <v>13.8</v>
      </c>
      <c r="I285" s="61">
        <v>5</v>
      </c>
    </row>
    <row r="286" spans="1:9" ht="22.5" customHeight="1">
      <c r="A286" s="2">
        <v>6</v>
      </c>
      <c r="B286" s="3" t="s">
        <v>293</v>
      </c>
      <c r="C286" s="4">
        <v>37567</v>
      </c>
      <c r="D286" s="5" t="s">
        <v>335</v>
      </c>
      <c r="E286" s="6">
        <v>6.5</v>
      </c>
      <c r="F286" s="6">
        <v>3.5</v>
      </c>
      <c r="G286" s="6">
        <v>3.4</v>
      </c>
      <c r="H286" s="30">
        <f t="shared" si="6"/>
        <v>13.4</v>
      </c>
      <c r="I286" s="61">
        <v>6</v>
      </c>
    </row>
    <row r="287" spans="1:9" ht="22.5" customHeight="1">
      <c r="A287" s="2">
        <v>7</v>
      </c>
      <c r="B287" s="3" t="s">
        <v>298</v>
      </c>
      <c r="C287" s="1" t="s">
        <v>278</v>
      </c>
      <c r="D287" s="5" t="s">
        <v>335</v>
      </c>
      <c r="E287" s="6">
        <v>3.5</v>
      </c>
      <c r="F287" s="6">
        <v>3.5</v>
      </c>
      <c r="G287" s="6">
        <v>5.9</v>
      </c>
      <c r="H287" s="30">
        <f t="shared" si="6"/>
        <v>12.9</v>
      </c>
      <c r="I287" s="61">
        <v>7</v>
      </c>
    </row>
    <row r="288" spans="1:9" ht="22.5" customHeight="1">
      <c r="A288" s="2">
        <v>8</v>
      </c>
      <c r="B288" s="3" t="s">
        <v>330</v>
      </c>
      <c r="C288" s="4">
        <v>37318</v>
      </c>
      <c r="D288" s="5" t="s">
        <v>335</v>
      </c>
      <c r="E288" s="6">
        <v>4</v>
      </c>
      <c r="F288" s="6">
        <v>5</v>
      </c>
      <c r="G288" s="6">
        <v>3.7</v>
      </c>
      <c r="H288" s="30">
        <f t="shared" si="6"/>
        <v>12.7</v>
      </c>
      <c r="I288" s="61">
        <v>8</v>
      </c>
    </row>
    <row r="289" spans="1:9" ht="22.5" customHeight="1">
      <c r="A289" s="2">
        <v>9</v>
      </c>
      <c r="B289" s="3" t="s">
        <v>296</v>
      </c>
      <c r="C289" s="1" t="s">
        <v>297</v>
      </c>
      <c r="D289" s="5" t="s">
        <v>335</v>
      </c>
      <c r="E289" s="6">
        <v>5.5</v>
      </c>
      <c r="F289" s="6">
        <v>3.5</v>
      </c>
      <c r="G289" s="6">
        <v>3.5</v>
      </c>
      <c r="H289" s="30">
        <f t="shared" si="6"/>
        <v>12.5</v>
      </c>
      <c r="I289" s="61">
        <v>9</v>
      </c>
    </row>
    <row r="290" spans="1:9" ht="22.5" customHeight="1">
      <c r="A290" s="2">
        <v>10</v>
      </c>
      <c r="B290" s="3" t="s">
        <v>309</v>
      </c>
      <c r="C290" s="4">
        <v>37387</v>
      </c>
      <c r="D290" s="5" t="s">
        <v>335</v>
      </c>
      <c r="E290" s="6">
        <v>3.5</v>
      </c>
      <c r="F290" s="6">
        <v>3.5</v>
      </c>
      <c r="G290" s="6">
        <v>5</v>
      </c>
      <c r="H290" s="30">
        <f t="shared" si="6"/>
        <v>12</v>
      </c>
      <c r="I290" s="61">
        <v>10</v>
      </c>
    </row>
    <row r="291" spans="1:9" ht="22.5" customHeight="1">
      <c r="A291" s="2">
        <v>11</v>
      </c>
      <c r="B291" s="3" t="s">
        <v>315</v>
      </c>
      <c r="C291" s="1" t="s">
        <v>316</v>
      </c>
      <c r="D291" s="5" t="s">
        <v>335</v>
      </c>
      <c r="E291" s="6">
        <v>6</v>
      </c>
      <c r="F291" s="6">
        <v>4.5</v>
      </c>
      <c r="G291" s="6">
        <v>1.4</v>
      </c>
      <c r="H291" s="30">
        <f t="shared" si="6"/>
        <v>11.9</v>
      </c>
      <c r="I291" s="61">
        <v>11</v>
      </c>
    </row>
    <row r="292" spans="1:9" ht="22.5" customHeight="1">
      <c r="A292" s="2">
        <v>12</v>
      </c>
      <c r="B292" s="3" t="s">
        <v>310</v>
      </c>
      <c r="C292" s="1" t="s">
        <v>311</v>
      </c>
      <c r="D292" s="5" t="s">
        <v>335</v>
      </c>
      <c r="E292" s="6">
        <v>3</v>
      </c>
      <c r="F292" s="6">
        <v>5</v>
      </c>
      <c r="G292" s="6">
        <v>3.4</v>
      </c>
      <c r="H292" s="30">
        <f t="shared" si="6"/>
        <v>11.4</v>
      </c>
      <c r="I292" s="61">
        <v>12</v>
      </c>
    </row>
    <row r="293" spans="1:9" ht="22.5" customHeight="1">
      <c r="A293" s="2">
        <v>13</v>
      </c>
      <c r="B293" s="3" t="s">
        <v>305</v>
      </c>
      <c r="C293" s="1" t="s">
        <v>306</v>
      </c>
      <c r="D293" s="5" t="s">
        <v>335</v>
      </c>
      <c r="E293" s="6">
        <v>6</v>
      </c>
      <c r="F293" s="6">
        <v>3.5</v>
      </c>
      <c r="G293" s="6">
        <v>1.3</v>
      </c>
      <c r="H293" s="30">
        <f t="shared" si="6"/>
        <v>10.8</v>
      </c>
      <c r="I293" s="61">
        <v>13</v>
      </c>
    </row>
    <row r="294" spans="1:9" ht="22.5" customHeight="1">
      <c r="A294" s="2">
        <v>14</v>
      </c>
      <c r="B294" s="3" t="s">
        <v>333</v>
      </c>
      <c r="C294" s="4">
        <v>37567</v>
      </c>
      <c r="D294" s="5" t="s">
        <v>335</v>
      </c>
      <c r="E294" s="6">
        <v>4</v>
      </c>
      <c r="F294" s="6">
        <v>4</v>
      </c>
      <c r="G294" s="6">
        <v>2.7</v>
      </c>
      <c r="H294" s="30">
        <f t="shared" si="6"/>
        <v>10.7</v>
      </c>
      <c r="I294" s="61">
        <v>14</v>
      </c>
    </row>
    <row r="295" spans="1:9" ht="22.5" customHeight="1">
      <c r="A295" s="2">
        <v>15</v>
      </c>
      <c r="B295" s="26" t="s">
        <v>292</v>
      </c>
      <c r="C295" s="29">
        <v>37448</v>
      </c>
      <c r="D295" s="5" t="s">
        <v>335</v>
      </c>
      <c r="E295" s="27">
        <v>3.5</v>
      </c>
      <c r="F295" s="27">
        <v>2</v>
      </c>
      <c r="G295" s="27">
        <v>5.1</v>
      </c>
      <c r="H295" s="30">
        <f t="shared" si="6"/>
        <v>10.6</v>
      </c>
      <c r="I295" s="61">
        <v>15</v>
      </c>
    </row>
    <row r="296" spans="1:9" ht="22.5" customHeight="1">
      <c r="A296" s="2">
        <v>16</v>
      </c>
      <c r="B296" s="3" t="s">
        <v>331</v>
      </c>
      <c r="C296" s="4">
        <v>37350</v>
      </c>
      <c r="D296" s="5" t="s">
        <v>335</v>
      </c>
      <c r="E296" s="6">
        <v>4.75</v>
      </c>
      <c r="F296" s="6">
        <v>3</v>
      </c>
      <c r="G296" s="6">
        <v>2.8</v>
      </c>
      <c r="H296" s="30">
        <f t="shared" si="6"/>
        <v>10.55</v>
      </c>
      <c r="I296" s="61">
        <v>16</v>
      </c>
    </row>
    <row r="297" spans="1:9" ht="22.5" customHeight="1">
      <c r="A297" s="2">
        <v>17</v>
      </c>
      <c r="B297" s="3" t="s">
        <v>328</v>
      </c>
      <c r="C297" s="1" t="s">
        <v>311</v>
      </c>
      <c r="D297" s="5" t="s">
        <v>335</v>
      </c>
      <c r="E297" s="6">
        <v>4.25</v>
      </c>
      <c r="F297" s="6">
        <v>3</v>
      </c>
      <c r="G297" s="6">
        <v>3.2</v>
      </c>
      <c r="H297" s="30">
        <f t="shared" si="6"/>
        <v>10.45</v>
      </c>
      <c r="I297" s="61">
        <v>17</v>
      </c>
    </row>
    <row r="298" spans="1:9" ht="22.5" customHeight="1">
      <c r="A298" s="2">
        <v>18</v>
      </c>
      <c r="B298" s="3" t="s">
        <v>320</v>
      </c>
      <c r="C298" s="1" t="s">
        <v>321</v>
      </c>
      <c r="D298" s="5" t="s">
        <v>335</v>
      </c>
      <c r="E298" s="6">
        <v>5.25</v>
      </c>
      <c r="F298" s="6">
        <v>3</v>
      </c>
      <c r="G298" s="6">
        <v>1.8</v>
      </c>
      <c r="H298" s="30">
        <f t="shared" si="6"/>
        <v>10.05</v>
      </c>
      <c r="I298" s="61">
        <v>18</v>
      </c>
    </row>
    <row r="299" spans="1:9" ht="22.5" customHeight="1">
      <c r="A299" s="2">
        <v>19</v>
      </c>
      <c r="B299" s="3" t="s">
        <v>329</v>
      </c>
      <c r="C299" s="4">
        <v>37568</v>
      </c>
      <c r="D299" s="5" t="s">
        <v>335</v>
      </c>
      <c r="E299" s="6">
        <v>4.5</v>
      </c>
      <c r="F299" s="6">
        <v>2</v>
      </c>
      <c r="G299" s="6">
        <v>3.1</v>
      </c>
      <c r="H299" s="30">
        <f t="shared" si="6"/>
        <v>9.6</v>
      </c>
      <c r="I299" s="61">
        <v>19</v>
      </c>
    </row>
    <row r="300" spans="1:9" ht="22.5" customHeight="1">
      <c r="A300" s="2">
        <v>20</v>
      </c>
      <c r="B300" s="3" t="s">
        <v>294</v>
      </c>
      <c r="C300" s="1" t="s">
        <v>295</v>
      </c>
      <c r="D300" s="5" t="s">
        <v>335</v>
      </c>
      <c r="E300" s="6">
        <v>2</v>
      </c>
      <c r="F300" s="6">
        <v>3</v>
      </c>
      <c r="G300" s="6">
        <v>3.8</v>
      </c>
      <c r="H300" s="30">
        <f t="shared" si="6"/>
        <v>8.8</v>
      </c>
      <c r="I300" s="61">
        <v>20</v>
      </c>
    </row>
    <row r="301" spans="1:9" ht="22.5" customHeight="1">
      <c r="A301" s="2">
        <v>21</v>
      </c>
      <c r="B301" s="3" t="s">
        <v>332</v>
      </c>
      <c r="C301" s="4">
        <v>37532</v>
      </c>
      <c r="D301" s="5" t="s">
        <v>335</v>
      </c>
      <c r="E301" s="6">
        <v>3.5</v>
      </c>
      <c r="F301" s="6">
        <v>2.5</v>
      </c>
      <c r="G301" s="6">
        <v>1.7</v>
      </c>
      <c r="H301" s="30">
        <f t="shared" si="6"/>
        <v>7.7</v>
      </c>
      <c r="I301" s="61">
        <v>21</v>
      </c>
    </row>
    <row r="302" spans="1:9" ht="22.5" customHeight="1">
      <c r="A302" s="2">
        <v>22</v>
      </c>
      <c r="B302" s="3" t="s">
        <v>324</v>
      </c>
      <c r="C302" s="1" t="s">
        <v>325</v>
      </c>
      <c r="D302" s="5" t="s">
        <v>335</v>
      </c>
      <c r="E302" s="6">
        <v>1</v>
      </c>
      <c r="F302" s="6">
        <v>2.5</v>
      </c>
      <c r="G302" s="6">
        <v>2.7</v>
      </c>
      <c r="H302" s="30">
        <f t="shared" si="6"/>
        <v>6.2</v>
      </c>
      <c r="I302" s="61">
        <v>22</v>
      </c>
    </row>
    <row r="303" spans="1:9" ht="22.5" customHeight="1">
      <c r="A303" s="2">
        <v>23</v>
      </c>
      <c r="B303" s="3" t="s">
        <v>326</v>
      </c>
      <c r="C303" s="1" t="s">
        <v>327</v>
      </c>
      <c r="D303" s="5" t="s">
        <v>335</v>
      </c>
      <c r="E303" s="6">
        <v>1.5</v>
      </c>
      <c r="F303" s="6">
        <v>2</v>
      </c>
      <c r="G303" s="6">
        <v>2.4</v>
      </c>
      <c r="H303" s="30">
        <f t="shared" si="6"/>
        <v>5.9</v>
      </c>
      <c r="I303" s="61">
        <v>23</v>
      </c>
    </row>
    <row r="304" spans="1:9" ht="22.5" customHeight="1">
      <c r="A304" s="2">
        <v>24</v>
      </c>
      <c r="B304" s="3" t="s">
        <v>303</v>
      </c>
      <c r="C304" s="1" t="s">
        <v>304</v>
      </c>
      <c r="D304" s="5" t="s">
        <v>335</v>
      </c>
      <c r="E304" s="6">
        <v>1</v>
      </c>
      <c r="F304" s="6">
        <v>2.5</v>
      </c>
      <c r="G304" s="6">
        <v>2.1</v>
      </c>
      <c r="H304" s="30">
        <f t="shared" si="6"/>
        <v>5.6</v>
      </c>
      <c r="I304" s="61">
        <v>24</v>
      </c>
    </row>
    <row r="305" spans="1:9" ht="22.5" customHeight="1">
      <c r="A305" s="2">
        <v>25</v>
      </c>
      <c r="B305" s="3" t="s">
        <v>301</v>
      </c>
      <c r="C305" s="1" t="s">
        <v>302</v>
      </c>
      <c r="D305" s="5" t="s">
        <v>335</v>
      </c>
      <c r="E305" s="6">
        <v>0.5</v>
      </c>
      <c r="F305" s="6">
        <v>1</v>
      </c>
      <c r="G305" s="6">
        <v>3.2</v>
      </c>
      <c r="H305" s="30">
        <f t="shared" si="6"/>
        <v>4.7</v>
      </c>
      <c r="I305" s="61">
        <v>25</v>
      </c>
    </row>
    <row r="306" spans="1:9" ht="22.5" customHeight="1">
      <c r="A306" s="2">
        <v>26</v>
      </c>
      <c r="B306" s="3" t="s">
        <v>299</v>
      </c>
      <c r="C306" s="4">
        <v>37416</v>
      </c>
      <c r="D306" s="5" t="s">
        <v>335</v>
      </c>
      <c r="E306" s="6">
        <v>1</v>
      </c>
      <c r="F306" s="6">
        <v>1</v>
      </c>
      <c r="G306" s="6"/>
      <c r="H306" s="30">
        <f t="shared" si="6"/>
        <v>2</v>
      </c>
      <c r="I306" s="61">
        <v>26</v>
      </c>
    </row>
    <row r="307" spans="1:9" ht="22.5" customHeight="1">
      <c r="A307" s="2">
        <v>27</v>
      </c>
      <c r="B307" s="3" t="s">
        <v>314</v>
      </c>
      <c r="C307" s="4">
        <v>37596</v>
      </c>
      <c r="D307" s="5" t="s">
        <v>335</v>
      </c>
      <c r="E307" s="6">
        <v>1</v>
      </c>
      <c r="F307" s="6">
        <v>1</v>
      </c>
      <c r="G307" s="6">
        <v>1.1</v>
      </c>
      <c r="H307" s="30">
        <f t="shared" si="6"/>
        <v>3.1</v>
      </c>
      <c r="I307" s="61">
        <v>27</v>
      </c>
    </row>
    <row r="308" spans="1:9" ht="22.5" customHeight="1">
      <c r="A308" s="2">
        <v>28</v>
      </c>
      <c r="B308" s="3" t="s">
        <v>300</v>
      </c>
      <c r="C308" s="1" t="s">
        <v>272</v>
      </c>
      <c r="D308" s="5" t="s">
        <v>335</v>
      </c>
      <c r="E308" s="148" t="s">
        <v>454</v>
      </c>
      <c r="F308" s="149"/>
      <c r="G308" s="150"/>
      <c r="H308" s="30" t="e">
        <f t="shared" si="6"/>
        <v>#VALUE!</v>
      </c>
      <c r="I308" s="61">
        <v>28</v>
      </c>
    </row>
    <row r="309" spans="1:9" ht="22.5" customHeight="1" thickBot="1">
      <c r="A309" s="2">
        <v>29</v>
      </c>
      <c r="B309" s="8" t="s">
        <v>312</v>
      </c>
      <c r="C309" s="9" t="s">
        <v>313</v>
      </c>
      <c r="D309" s="5" t="s">
        <v>335</v>
      </c>
      <c r="E309" s="145" t="s">
        <v>455</v>
      </c>
      <c r="F309" s="146"/>
      <c r="G309" s="147"/>
      <c r="H309" s="30" t="e">
        <f t="shared" si="6"/>
        <v>#VALUE!</v>
      </c>
      <c r="I309" s="61">
        <v>29</v>
      </c>
    </row>
    <row r="311" spans="2:9" ht="28.5">
      <c r="B311" s="13" t="s">
        <v>69</v>
      </c>
      <c r="F311" s="137" t="s">
        <v>70</v>
      </c>
      <c r="G311" s="137"/>
      <c r="H311" s="137"/>
      <c r="I311" s="137"/>
    </row>
    <row r="314" ht="1.5" customHeight="1"/>
    <row r="315" ht="18" customHeight="1" hidden="1"/>
    <row r="316" ht="12.75" hidden="1"/>
    <row r="317" ht="12.75" hidden="1"/>
    <row r="318" ht="12.75" hidden="1"/>
    <row r="319" ht="12.75" hidden="1"/>
    <row r="320" ht="12.75" hidden="1"/>
    <row r="321" ht="12.75">
      <c r="A321" t="s">
        <v>0</v>
      </c>
    </row>
    <row r="322" spans="1:9" ht="18.75">
      <c r="A322" s="139" t="s">
        <v>346</v>
      </c>
      <c r="B322" s="139"/>
      <c r="C322" s="139"/>
      <c r="D322" s="139"/>
      <c r="E322" s="139"/>
      <c r="F322" s="139"/>
      <c r="G322" s="139"/>
      <c r="H322" s="139"/>
      <c r="I322" s="139"/>
    </row>
    <row r="323" ht="13.5" thickBot="1"/>
    <row r="324" spans="1:9" ht="16.5">
      <c r="A324" s="140" t="s">
        <v>1</v>
      </c>
      <c r="B324" s="37" t="s">
        <v>2</v>
      </c>
      <c r="C324" s="37" t="s">
        <v>3</v>
      </c>
      <c r="D324" s="37" t="s">
        <v>4</v>
      </c>
      <c r="E324" s="142" t="s">
        <v>5</v>
      </c>
      <c r="F324" s="142"/>
      <c r="G324" s="142"/>
      <c r="H324" s="40" t="s">
        <v>66</v>
      </c>
      <c r="I324" s="143" t="s">
        <v>68</v>
      </c>
    </row>
    <row r="325" spans="1:9" ht="17.25" thickBot="1">
      <c r="A325" s="141"/>
      <c r="B325" s="38"/>
      <c r="C325" s="38"/>
      <c r="D325" s="38"/>
      <c r="E325" s="9" t="s">
        <v>6</v>
      </c>
      <c r="F325" s="9" t="s">
        <v>7</v>
      </c>
      <c r="G325" s="9" t="s">
        <v>8</v>
      </c>
      <c r="H325" s="41" t="s">
        <v>67</v>
      </c>
      <c r="I325" s="144"/>
    </row>
    <row r="326" spans="1:9" ht="18" customHeight="1">
      <c r="A326" s="72">
        <v>1</v>
      </c>
      <c r="B326" s="78" t="s">
        <v>364</v>
      </c>
      <c r="C326" s="79">
        <v>38372</v>
      </c>
      <c r="D326" s="119">
        <v>6</v>
      </c>
      <c r="E326" s="109">
        <v>9</v>
      </c>
      <c r="F326" s="109">
        <v>8</v>
      </c>
      <c r="G326" s="109">
        <v>10</v>
      </c>
      <c r="H326" s="36">
        <f aca="true" t="shared" si="7" ref="H326:H359">SUM(E326:G326)</f>
        <v>27</v>
      </c>
      <c r="I326" s="63">
        <v>1</v>
      </c>
    </row>
    <row r="327" spans="1:9" ht="18" customHeight="1">
      <c r="A327" s="73">
        <v>2</v>
      </c>
      <c r="B327" s="80" t="s">
        <v>351</v>
      </c>
      <c r="C327" s="81">
        <v>38507</v>
      </c>
      <c r="D327" s="75">
        <v>6</v>
      </c>
      <c r="E327" s="6">
        <v>8</v>
      </c>
      <c r="F327" s="6">
        <v>8</v>
      </c>
      <c r="G327" s="6">
        <v>10</v>
      </c>
      <c r="H327" s="30">
        <f t="shared" si="7"/>
        <v>26</v>
      </c>
      <c r="I327" s="61">
        <v>2</v>
      </c>
    </row>
    <row r="328" spans="1:9" ht="18" customHeight="1">
      <c r="A328" s="73">
        <v>3</v>
      </c>
      <c r="B328" s="80" t="s">
        <v>363</v>
      </c>
      <c r="C328" s="81">
        <v>38371</v>
      </c>
      <c r="D328" s="75">
        <v>6</v>
      </c>
      <c r="E328" s="6">
        <v>7</v>
      </c>
      <c r="F328" s="6">
        <v>8</v>
      </c>
      <c r="G328" s="6">
        <v>9.7</v>
      </c>
      <c r="H328" s="30">
        <f t="shared" si="7"/>
        <v>24.7</v>
      </c>
      <c r="I328" s="61">
        <v>3</v>
      </c>
    </row>
    <row r="329" spans="1:9" ht="18" customHeight="1">
      <c r="A329" s="73">
        <v>4</v>
      </c>
      <c r="B329" s="80" t="s">
        <v>376</v>
      </c>
      <c r="C329" s="81">
        <v>38573</v>
      </c>
      <c r="D329" s="75">
        <v>6</v>
      </c>
      <c r="E329" s="6">
        <v>6.5</v>
      </c>
      <c r="F329" s="6">
        <v>7</v>
      </c>
      <c r="G329" s="6">
        <v>9</v>
      </c>
      <c r="H329" s="30">
        <f t="shared" si="7"/>
        <v>22.5</v>
      </c>
      <c r="I329" s="61">
        <v>4</v>
      </c>
    </row>
    <row r="330" spans="1:9" ht="18" customHeight="1">
      <c r="A330" s="73">
        <v>5</v>
      </c>
      <c r="B330" s="80" t="s">
        <v>350</v>
      </c>
      <c r="C330" s="81">
        <v>38707</v>
      </c>
      <c r="D330" s="75">
        <v>6</v>
      </c>
      <c r="E330" s="6">
        <v>6.25</v>
      </c>
      <c r="F330" s="6">
        <v>7</v>
      </c>
      <c r="G330" s="6">
        <v>5.9</v>
      </c>
      <c r="H330" s="30">
        <f t="shared" si="7"/>
        <v>19.15</v>
      </c>
      <c r="I330" s="61">
        <v>5</v>
      </c>
    </row>
    <row r="331" spans="1:9" ht="18" customHeight="1">
      <c r="A331" s="73">
        <v>6</v>
      </c>
      <c r="B331" s="80" t="s">
        <v>377</v>
      </c>
      <c r="C331" s="81">
        <v>38591</v>
      </c>
      <c r="D331" s="75">
        <v>6</v>
      </c>
      <c r="E331" s="6">
        <v>6.75</v>
      </c>
      <c r="F331" s="6" t="s">
        <v>443</v>
      </c>
      <c r="G331" s="6">
        <v>9.3</v>
      </c>
      <c r="H331" s="30">
        <f t="shared" si="7"/>
        <v>16.05</v>
      </c>
      <c r="I331" s="61">
        <v>6</v>
      </c>
    </row>
    <row r="332" spans="1:9" ht="18" customHeight="1">
      <c r="A332" s="73">
        <v>7</v>
      </c>
      <c r="B332" s="80" t="s">
        <v>367</v>
      </c>
      <c r="C332" s="81">
        <v>38592</v>
      </c>
      <c r="D332" s="75">
        <v>6</v>
      </c>
      <c r="E332" s="6">
        <v>6.25</v>
      </c>
      <c r="F332" s="6">
        <v>6</v>
      </c>
      <c r="G332" s="6">
        <v>3.7</v>
      </c>
      <c r="H332" s="30">
        <f t="shared" si="7"/>
        <v>15.95</v>
      </c>
      <c r="I332" s="61">
        <v>7</v>
      </c>
    </row>
    <row r="333" spans="1:9" ht="18" customHeight="1">
      <c r="A333" s="73">
        <v>8</v>
      </c>
      <c r="B333" s="80" t="s">
        <v>359</v>
      </c>
      <c r="C333" s="81">
        <v>38624</v>
      </c>
      <c r="D333" s="75">
        <v>6</v>
      </c>
      <c r="E333" s="6">
        <v>5</v>
      </c>
      <c r="F333" s="6">
        <v>6</v>
      </c>
      <c r="G333" s="6">
        <v>3.9</v>
      </c>
      <c r="H333" s="30">
        <f t="shared" si="7"/>
        <v>14.9</v>
      </c>
      <c r="I333" s="61">
        <v>8</v>
      </c>
    </row>
    <row r="334" spans="1:9" ht="18" customHeight="1">
      <c r="A334" s="73">
        <v>9</v>
      </c>
      <c r="B334" s="80" t="s">
        <v>353</v>
      </c>
      <c r="C334" s="81">
        <v>38506</v>
      </c>
      <c r="D334" s="75">
        <v>6</v>
      </c>
      <c r="E334" s="6">
        <v>6.5</v>
      </c>
      <c r="F334" s="6" t="s">
        <v>443</v>
      </c>
      <c r="G334" s="6">
        <v>8.1</v>
      </c>
      <c r="H334" s="30">
        <f t="shared" si="7"/>
        <v>14.6</v>
      </c>
      <c r="I334" s="61">
        <v>9</v>
      </c>
    </row>
    <row r="335" spans="1:9" ht="18" customHeight="1">
      <c r="A335" s="73">
        <v>10</v>
      </c>
      <c r="B335" s="80" t="s">
        <v>378</v>
      </c>
      <c r="C335" s="81">
        <v>38397</v>
      </c>
      <c r="D335" s="75">
        <v>6</v>
      </c>
      <c r="E335" s="6">
        <v>7</v>
      </c>
      <c r="F335" s="6" t="s">
        <v>443</v>
      </c>
      <c r="G335" s="6">
        <v>6.9</v>
      </c>
      <c r="H335" s="30">
        <f t="shared" si="7"/>
        <v>13.9</v>
      </c>
      <c r="I335" s="61">
        <v>10</v>
      </c>
    </row>
    <row r="336" spans="1:9" ht="18" customHeight="1">
      <c r="A336" s="73">
        <v>11</v>
      </c>
      <c r="B336" s="80" t="s">
        <v>356</v>
      </c>
      <c r="C336" s="81">
        <v>38353</v>
      </c>
      <c r="D336" s="75">
        <v>6</v>
      </c>
      <c r="E336" s="6">
        <v>5.75</v>
      </c>
      <c r="F336" s="6" t="s">
        <v>445</v>
      </c>
      <c r="G336" s="6">
        <v>7.2</v>
      </c>
      <c r="H336" s="30">
        <f t="shared" si="7"/>
        <v>12.95</v>
      </c>
      <c r="I336" s="61">
        <v>11</v>
      </c>
    </row>
    <row r="337" spans="1:9" ht="18" customHeight="1">
      <c r="A337" s="73">
        <v>12</v>
      </c>
      <c r="B337" s="80" t="s">
        <v>352</v>
      </c>
      <c r="C337" s="81">
        <v>38400</v>
      </c>
      <c r="D337" s="75">
        <v>6</v>
      </c>
      <c r="E337" s="6">
        <v>6</v>
      </c>
      <c r="F337" s="6" t="s">
        <v>443</v>
      </c>
      <c r="G337" s="6">
        <v>6.2</v>
      </c>
      <c r="H337" s="30">
        <f t="shared" si="7"/>
        <v>12.2</v>
      </c>
      <c r="I337" s="61">
        <v>12</v>
      </c>
    </row>
    <row r="338" spans="1:9" ht="18" customHeight="1">
      <c r="A338" s="73">
        <v>13</v>
      </c>
      <c r="B338" s="80" t="s">
        <v>381</v>
      </c>
      <c r="C338" s="81">
        <v>38617</v>
      </c>
      <c r="D338" s="75">
        <v>6</v>
      </c>
      <c r="E338" s="6">
        <v>4.75</v>
      </c>
      <c r="F338" s="6">
        <v>5</v>
      </c>
      <c r="G338" s="6">
        <v>2.3</v>
      </c>
      <c r="H338" s="30">
        <f t="shared" si="7"/>
        <v>12.05</v>
      </c>
      <c r="I338" s="61">
        <v>13</v>
      </c>
    </row>
    <row r="339" spans="1:9" ht="18" customHeight="1">
      <c r="A339" s="73">
        <v>14</v>
      </c>
      <c r="B339" s="80" t="s">
        <v>369</v>
      </c>
      <c r="C339" s="81">
        <v>38510</v>
      </c>
      <c r="D339" s="75">
        <v>6</v>
      </c>
      <c r="E339" s="6">
        <v>3.25</v>
      </c>
      <c r="F339" s="6">
        <v>5</v>
      </c>
      <c r="G339" s="6">
        <v>3.5</v>
      </c>
      <c r="H339" s="30">
        <f t="shared" si="7"/>
        <v>11.75</v>
      </c>
      <c r="I339" s="61">
        <v>14</v>
      </c>
    </row>
    <row r="340" spans="1:9" ht="18" customHeight="1">
      <c r="A340" s="73">
        <v>15</v>
      </c>
      <c r="B340" s="80" t="s">
        <v>361</v>
      </c>
      <c r="C340" s="81">
        <v>38468</v>
      </c>
      <c r="D340" s="75">
        <v>6</v>
      </c>
      <c r="E340" s="6">
        <v>5</v>
      </c>
      <c r="F340" s="6" t="s">
        <v>447</v>
      </c>
      <c r="G340" s="6">
        <v>5.7</v>
      </c>
      <c r="H340" s="30">
        <f t="shared" si="7"/>
        <v>10.7</v>
      </c>
      <c r="I340" s="61">
        <v>15</v>
      </c>
    </row>
    <row r="341" spans="1:9" ht="18" customHeight="1">
      <c r="A341" s="73">
        <v>16</v>
      </c>
      <c r="B341" s="80" t="s">
        <v>372</v>
      </c>
      <c r="C341" s="81">
        <v>38687</v>
      </c>
      <c r="D341" s="75">
        <v>6</v>
      </c>
      <c r="E341" s="6">
        <v>4.5</v>
      </c>
      <c r="F341" s="6" t="s">
        <v>449</v>
      </c>
      <c r="G341" s="6">
        <v>6.1</v>
      </c>
      <c r="H341" s="30">
        <f t="shared" si="7"/>
        <v>10.6</v>
      </c>
      <c r="I341" s="61">
        <v>16</v>
      </c>
    </row>
    <row r="342" spans="1:9" ht="18" customHeight="1">
      <c r="A342" s="73">
        <v>17</v>
      </c>
      <c r="B342" s="80" t="s">
        <v>373</v>
      </c>
      <c r="C342" s="81">
        <v>38665</v>
      </c>
      <c r="D342" s="75">
        <v>6</v>
      </c>
      <c r="E342" s="6">
        <v>4.75</v>
      </c>
      <c r="F342" s="6" t="s">
        <v>448</v>
      </c>
      <c r="G342" s="6">
        <v>5.8</v>
      </c>
      <c r="H342" s="30">
        <f t="shared" si="7"/>
        <v>10.55</v>
      </c>
      <c r="I342" s="61">
        <v>17</v>
      </c>
    </row>
    <row r="343" spans="1:9" ht="18" customHeight="1">
      <c r="A343" s="73">
        <v>18</v>
      </c>
      <c r="B343" s="80" t="s">
        <v>358</v>
      </c>
      <c r="C343" s="81">
        <v>38389</v>
      </c>
      <c r="D343" s="75">
        <v>6</v>
      </c>
      <c r="E343" s="6">
        <v>4.5</v>
      </c>
      <c r="F343" s="6">
        <v>4</v>
      </c>
      <c r="G343" s="6">
        <v>2</v>
      </c>
      <c r="H343" s="30">
        <f t="shared" si="7"/>
        <v>10.5</v>
      </c>
      <c r="I343" s="61">
        <v>18</v>
      </c>
    </row>
    <row r="344" spans="1:9" ht="18" customHeight="1">
      <c r="A344" s="73">
        <v>19</v>
      </c>
      <c r="B344" s="80" t="s">
        <v>365</v>
      </c>
      <c r="C344" s="81">
        <v>38670</v>
      </c>
      <c r="D344" s="75">
        <v>6</v>
      </c>
      <c r="E344" s="6">
        <v>3</v>
      </c>
      <c r="F344" s="6">
        <v>5</v>
      </c>
      <c r="G344" s="6">
        <v>2.5</v>
      </c>
      <c r="H344" s="30">
        <f t="shared" si="7"/>
        <v>10.5</v>
      </c>
      <c r="I344" s="61">
        <v>19</v>
      </c>
    </row>
    <row r="345" spans="1:9" ht="18" customHeight="1">
      <c r="A345" s="73">
        <v>20</v>
      </c>
      <c r="B345" s="80" t="s">
        <v>379</v>
      </c>
      <c r="C345" s="81">
        <v>38451</v>
      </c>
      <c r="D345" s="75">
        <v>6</v>
      </c>
      <c r="E345" s="6">
        <v>5</v>
      </c>
      <c r="F345" s="6">
        <v>5</v>
      </c>
      <c r="G345" s="107" t="s">
        <v>456</v>
      </c>
      <c r="H345" s="30">
        <f t="shared" si="7"/>
        <v>10</v>
      </c>
      <c r="I345" s="61">
        <v>20</v>
      </c>
    </row>
    <row r="346" spans="1:9" ht="18" customHeight="1">
      <c r="A346" s="74">
        <v>21</v>
      </c>
      <c r="B346" s="80" t="s">
        <v>368</v>
      </c>
      <c r="C346" s="81">
        <v>38461</v>
      </c>
      <c r="D346" s="75">
        <v>6</v>
      </c>
      <c r="E346" s="6">
        <v>2</v>
      </c>
      <c r="F346" s="6">
        <v>3</v>
      </c>
      <c r="G346" s="6">
        <v>4.6</v>
      </c>
      <c r="H346" s="30">
        <f t="shared" si="7"/>
        <v>9.6</v>
      </c>
      <c r="I346" s="61">
        <v>21</v>
      </c>
    </row>
    <row r="347" spans="1:9" ht="18" customHeight="1">
      <c r="A347" s="73">
        <v>22</v>
      </c>
      <c r="B347" s="80" t="s">
        <v>360</v>
      </c>
      <c r="C347" s="81">
        <v>38530</v>
      </c>
      <c r="D347" s="75">
        <v>6</v>
      </c>
      <c r="E347" s="6">
        <v>2.5</v>
      </c>
      <c r="F347" s="6">
        <v>6</v>
      </c>
      <c r="G347" s="6"/>
      <c r="H347" s="30">
        <f t="shared" si="7"/>
        <v>8.5</v>
      </c>
      <c r="I347" s="61">
        <v>22</v>
      </c>
    </row>
    <row r="348" spans="1:9" ht="18" customHeight="1">
      <c r="A348" s="73">
        <v>23</v>
      </c>
      <c r="B348" s="80" t="s">
        <v>380</v>
      </c>
      <c r="C348" s="81">
        <v>38660</v>
      </c>
      <c r="D348" s="75">
        <v>6</v>
      </c>
      <c r="E348" s="6">
        <v>2</v>
      </c>
      <c r="F348" s="6">
        <v>4</v>
      </c>
      <c r="G348" s="6">
        <v>2.2</v>
      </c>
      <c r="H348" s="30">
        <f t="shared" si="7"/>
        <v>8.2</v>
      </c>
      <c r="I348" s="61">
        <v>23</v>
      </c>
    </row>
    <row r="349" spans="1:9" ht="18" customHeight="1">
      <c r="A349" s="73">
        <v>24</v>
      </c>
      <c r="B349" s="80" t="s">
        <v>355</v>
      </c>
      <c r="C349" s="81">
        <v>38536</v>
      </c>
      <c r="D349" s="75">
        <v>6</v>
      </c>
      <c r="E349" s="6">
        <v>2.5</v>
      </c>
      <c r="F349" s="6">
        <v>3</v>
      </c>
      <c r="G349" s="6">
        <v>2.4</v>
      </c>
      <c r="H349" s="30">
        <f t="shared" si="7"/>
        <v>7.9</v>
      </c>
      <c r="I349" s="61">
        <v>24</v>
      </c>
    </row>
    <row r="350" spans="1:9" ht="18" customHeight="1">
      <c r="A350" s="73">
        <v>25</v>
      </c>
      <c r="B350" s="80" t="s">
        <v>370</v>
      </c>
      <c r="C350" s="81">
        <v>38557</v>
      </c>
      <c r="D350" s="75">
        <v>6</v>
      </c>
      <c r="E350" s="6">
        <v>3</v>
      </c>
      <c r="F350" s="6">
        <v>3</v>
      </c>
      <c r="G350" s="6">
        <v>1.7</v>
      </c>
      <c r="H350" s="30">
        <f t="shared" si="7"/>
        <v>7.7</v>
      </c>
      <c r="I350" s="61">
        <v>25</v>
      </c>
    </row>
    <row r="351" spans="1:9" ht="18" customHeight="1">
      <c r="A351" s="73">
        <v>26</v>
      </c>
      <c r="B351" s="80" t="s">
        <v>362</v>
      </c>
      <c r="C351" s="81">
        <v>38691</v>
      </c>
      <c r="D351" s="75">
        <v>6</v>
      </c>
      <c r="E351" s="6">
        <v>4.25</v>
      </c>
      <c r="F351" s="6" t="s">
        <v>448</v>
      </c>
      <c r="G351" s="6">
        <v>2</v>
      </c>
      <c r="H351" s="30">
        <f t="shared" si="7"/>
        <v>6.25</v>
      </c>
      <c r="I351" s="61">
        <v>26</v>
      </c>
    </row>
    <row r="352" spans="1:9" ht="18" customHeight="1">
      <c r="A352" s="73">
        <v>27</v>
      </c>
      <c r="B352" s="80" t="s">
        <v>354</v>
      </c>
      <c r="C352" s="81">
        <v>38664</v>
      </c>
      <c r="D352" s="75">
        <v>6</v>
      </c>
      <c r="E352" s="6">
        <v>0.5</v>
      </c>
      <c r="F352" s="6">
        <v>4</v>
      </c>
      <c r="G352" s="6">
        <v>1</v>
      </c>
      <c r="H352" s="30">
        <f t="shared" si="7"/>
        <v>5.5</v>
      </c>
      <c r="I352" s="61">
        <v>27</v>
      </c>
    </row>
    <row r="353" spans="1:9" ht="18" customHeight="1">
      <c r="A353" s="73">
        <v>28</v>
      </c>
      <c r="B353" s="80" t="s">
        <v>366</v>
      </c>
      <c r="C353" s="81">
        <v>38582</v>
      </c>
      <c r="D353" s="75">
        <v>6</v>
      </c>
      <c r="E353" s="6">
        <v>3.5</v>
      </c>
      <c r="F353" s="6" t="s">
        <v>446</v>
      </c>
      <c r="G353" s="6">
        <v>1.8</v>
      </c>
      <c r="H353" s="30">
        <f t="shared" si="7"/>
        <v>5.3</v>
      </c>
      <c r="I353" s="61">
        <v>28</v>
      </c>
    </row>
    <row r="354" spans="1:9" ht="18" customHeight="1">
      <c r="A354" s="73">
        <v>29</v>
      </c>
      <c r="B354" s="80" t="s">
        <v>65</v>
      </c>
      <c r="C354" s="81">
        <v>38495</v>
      </c>
      <c r="D354" s="75">
        <v>6</v>
      </c>
      <c r="E354" s="6">
        <v>2.75</v>
      </c>
      <c r="F354" s="6" t="s">
        <v>444</v>
      </c>
      <c r="G354" s="6">
        <v>2.5</v>
      </c>
      <c r="H354" s="30">
        <f t="shared" si="7"/>
        <v>5.25</v>
      </c>
      <c r="I354" s="61">
        <v>29</v>
      </c>
    </row>
    <row r="355" spans="1:9" ht="18" customHeight="1">
      <c r="A355" s="73">
        <v>30</v>
      </c>
      <c r="B355" s="80" t="s">
        <v>357</v>
      </c>
      <c r="C355" s="81">
        <v>38234</v>
      </c>
      <c r="D355" s="75">
        <v>6</v>
      </c>
      <c r="E355" s="6">
        <v>3</v>
      </c>
      <c r="F355" s="6" t="s">
        <v>446</v>
      </c>
      <c r="G355" s="6">
        <v>2</v>
      </c>
      <c r="H355" s="30">
        <f t="shared" si="7"/>
        <v>5</v>
      </c>
      <c r="I355" s="61">
        <v>30</v>
      </c>
    </row>
    <row r="356" spans="1:9" ht="18" customHeight="1">
      <c r="A356" s="73">
        <v>31</v>
      </c>
      <c r="B356" s="80" t="s">
        <v>375</v>
      </c>
      <c r="C356" s="81">
        <v>38413</v>
      </c>
      <c r="D356" s="75">
        <v>6</v>
      </c>
      <c r="E356" s="6">
        <v>2.5</v>
      </c>
      <c r="F356" s="6" t="s">
        <v>450</v>
      </c>
      <c r="G356" s="6">
        <v>2.2</v>
      </c>
      <c r="H356" s="30">
        <f t="shared" si="7"/>
        <v>4.7</v>
      </c>
      <c r="I356" s="61">
        <v>31</v>
      </c>
    </row>
    <row r="357" spans="1:9" ht="18" customHeight="1">
      <c r="A357" s="73">
        <v>32</v>
      </c>
      <c r="B357" s="80" t="s">
        <v>165</v>
      </c>
      <c r="C357" s="81">
        <v>38369</v>
      </c>
      <c r="D357" s="75">
        <v>6</v>
      </c>
      <c r="E357" s="6">
        <v>0.5</v>
      </c>
      <c r="F357" s="6">
        <v>3</v>
      </c>
      <c r="G357" s="6">
        <v>1.1</v>
      </c>
      <c r="H357" s="30">
        <f t="shared" si="7"/>
        <v>4.6</v>
      </c>
      <c r="I357" s="61">
        <v>32</v>
      </c>
    </row>
    <row r="358" spans="1:9" ht="18" customHeight="1">
      <c r="A358" s="73">
        <v>33</v>
      </c>
      <c r="B358" s="80" t="s">
        <v>371</v>
      </c>
      <c r="C358" s="81">
        <v>38256</v>
      </c>
      <c r="D358" s="75">
        <v>6</v>
      </c>
      <c r="E358" s="6">
        <v>0.5</v>
      </c>
      <c r="F358" s="6">
        <v>3</v>
      </c>
      <c r="G358" s="6">
        <v>1</v>
      </c>
      <c r="H358" s="30">
        <f t="shared" si="7"/>
        <v>4.5</v>
      </c>
      <c r="I358" s="61">
        <v>33</v>
      </c>
    </row>
    <row r="359" spans="1:9" ht="18" customHeight="1">
      <c r="A359" s="73">
        <v>34</v>
      </c>
      <c r="B359" s="80" t="s">
        <v>374</v>
      </c>
      <c r="C359" s="81">
        <v>38652</v>
      </c>
      <c r="D359" s="75">
        <v>6</v>
      </c>
      <c r="E359" s="6">
        <v>1.5</v>
      </c>
      <c r="F359" s="6" t="s">
        <v>444</v>
      </c>
      <c r="G359" s="6">
        <v>2.2</v>
      </c>
      <c r="H359" s="30">
        <f t="shared" si="7"/>
        <v>3.7</v>
      </c>
      <c r="I359" s="61">
        <v>34</v>
      </c>
    </row>
    <row r="360" spans="1:9" ht="18" customHeight="1" thickBot="1">
      <c r="A360" s="2">
        <v>35</v>
      </c>
      <c r="B360" s="76"/>
      <c r="C360" s="77"/>
      <c r="D360" s="5"/>
      <c r="E360" s="6"/>
      <c r="F360" s="6"/>
      <c r="G360" s="6"/>
      <c r="H360" s="30"/>
      <c r="I360" s="64"/>
    </row>
    <row r="361" spans="2:9" ht="102.75" customHeight="1">
      <c r="B361" s="71" t="s">
        <v>69</v>
      </c>
      <c r="F361" s="138" t="s">
        <v>70</v>
      </c>
      <c r="G361" s="138"/>
      <c r="H361" s="138"/>
      <c r="I361" s="138"/>
    </row>
    <row r="362" spans="1:9" ht="14.25" customHeight="1">
      <c r="A362" t="s">
        <v>0</v>
      </c>
      <c r="I362" s="65"/>
    </row>
    <row r="363" spans="1:9" ht="18.75">
      <c r="A363" s="139" t="s">
        <v>347</v>
      </c>
      <c r="B363" s="139"/>
      <c r="C363" s="139"/>
      <c r="D363" s="139"/>
      <c r="E363" s="139"/>
      <c r="F363" s="139"/>
      <c r="G363" s="139"/>
      <c r="H363" s="139"/>
      <c r="I363" s="139"/>
    </row>
    <row r="364" ht="13.5" thickBot="1">
      <c r="I364" s="65"/>
    </row>
    <row r="365" spans="1:9" ht="16.5">
      <c r="A365" s="140" t="s">
        <v>1</v>
      </c>
      <c r="B365" s="37" t="s">
        <v>2</v>
      </c>
      <c r="C365" s="37" t="s">
        <v>3</v>
      </c>
      <c r="D365" s="37" t="s">
        <v>4</v>
      </c>
      <c r="E365" s="142" t="s">
        <v>5</v>
      </c>
      <c r="F365" s="142"/>
      <c r="G365" s="142"/>
      <c r="H365" s="40" t="s">
        <v>66</v>
      </c>
      <c r="I365" s="143" t="s">
        <v>68</v>
      </c>
    </row>
    <row r="366" spans="1:9" ht="17.25" thickBot="1">
      <c r="A366" s="141"/>
      <c r="B366" s="38"/>
      <c r="C366" s="38"/>
      <c r="D366" s="38"/>
      <c r="E366" s="9" t="s">
        <v>6</v>
      </c>
      <c r="F366" s="9" t="s">
        <v>7</v>
      </c>
      <c r="G366" s="9" t="s">
        <v>8</v>
      </c>
      <c r="H366" s="41" t="s">
        <v>67</v>
      </c>
      <c r="I366" s="144"/>
    </row>
    <row r="367" spans="1:9" ht="21.75" customHeight="1">
      <c r="A367" s="72">
        <v>1</v>
      </c>
      <c r="B367" s="78" t="s">
        <v>399</v>
      </c>
      <c r="C367" s="79">
        <v>38413</v>
      </c>
      <c r="D367" s="121">
        <v>6</v>
      </c>
      <c r="E367" s="123">
        <v>5.5</v>
      </c>
      <c r="F367" s="123">
        <v>7</v>
      </c>
      <c r="G367" s="123">
        <v>8.6</v>
      </c>
      <c r="H367" s="83">
        <f aca="true" t="shared" si="8" ref="H367:H400">SUM(E367:G367)</f>
        <v>21.1</v>
      </c>
      <c r="I367" s="84">
        <v>1</v>
      </c>
    </row>
    <row r="368" spans="1:9" ht="21.75" customHeight="1">
      <c r="A368" s="73">
        <v>2</v>
      </c>
      <c r="B368" s="89" t="s">
        <v>411</v>
      </c>
      <c r="C368" s="81">
        <v>38400</v>
      </c>
      <c r="D368" s="85">
        <v>6</v>
      </c>
      <c r="E368" s="86">
        <v>6.25</v>
      </c>
      <c r="F368" s="86">
        <v>7</v>
      </c>
      <c r="G368" s="86">
        <v>7</v>
      </c>
      <c r="H368" s="87">
        <f t="shared" si="8"/>
        <v>20.25</v>
      </c>
      <c r="I368" s="88">
        <v>2</v>
      </c>
    </row>
    <row r="369" spans="1:9" ht="21.75" customHeight="1">
      <c r="A369" s="73">
        <v>3</v>
      </c>
      <c r="B369" s="80" t="s">
        <v>385</v>
      </c>
      <c r="C369" s="81">
        <v>38485</v>
      </c>
      <c r="D369" s="85">
        <v>6</v>
      </c>
      <c r="E369" s="86">
        <v>7</v>
      </c>
      <c r="F369" s="86">
        <v>6</v>
      </c>
      <c r="G369" s="86">
        <v>6.9</v>
      </c>
      <c r="H369" s="87">
        <f t="shared" si="8"/>
        <v>19.9</v>
      </c>
      <c r="I369" s="88">
        <v>3</v>
      </c>
    </row>
    <row r="370" spans="1:9" ht="21.75" customHeight="1">
      <c r="A370" s="73">
        <v>4</v>
      </c>
      <c r="B370" s="80" t="s">
        <v>394</v>
      </c>
      <c r="C370" s="81">
        <v>38419</v>
      </c>
      <c r="D370" s="85">
        <v>6</v>
      </c>
      <c r="E370" s="86">
        <v>6</v>
      </c>
      <c r="F370" s="86">
        <v>7</v>
      </c>
      <c r="G370" s="86">
        <v>4.2</v>
      </c>
      <c r="H370" s="87">
        <f t="shared" si="8"/>
        <v>17.2</v>
      </c>
      <c r="I370" s="88">
        <v>4</v>
      </c>
    </row>
    <row r="371" spans="1:9" ht="21.75" customHeight="1">
      <c r="A371" s="73">
        <v>5</v>
      </c>
      <c r="B371" s="80" t="s">
        <v>404</v>
      </c>
      <c r="C371" s="81">
        <v>38407</v>
      </c>
      <c r="D371" s="85">
        <v>6</v>
      </c>
      <c r="E371" s="86">
        <v>4.75</v>
      </c>
      <c r="F371" s="86">
        <v>7</v>
      </c>
      <c r="G371" s="86">
        <v>5.1</v>
      </c>
      <c r="H371" s="87">
        <f t="shared" si="8"/>
        <v>16.85</v>
      </c>
      <c r="I371" s="88">
        <v>5</v>
      </c>
    </row>
    <row r="372" spans="1:9" ht="21.75" customHeight="1">
      <c r="A372" s="73">
        <v>6</v>
      </c>
      <c r="B372" s="80" t="s">
        <v>406</v>
      </c>
      <c r="C372" s="81">
        <v>38421</v>
      </c>
      <c r="D372" s="85">
        <v>6</v>
      </c>
      <c r="E372" s="86">
        <v>6</v>
      </c>
      <c r="F372" s="86">
        <v>7</v>
      </c>
      <c r="G372" s="86">
        <v>2.9</v>
      </c>
      <c r="H372" s="87">
        <f t="shared" si="8"/>
        <v>15.9</v>
      </c>
      <c r="I372" s="88">
        <v>6</v>
      </c>
    </row>
    <row r="373" spans="1:9" ht="21.75" customHeight="1">
      <c r="A373" s="73">
        <v>7</v>
      </c>
      <c r="B373" s="89" t="s">
        <v>387</v>
      </c>
      <c r="C373" s="81">
        <v>38632</v>
      </c>
      <c r="D373" s="85">
        <v>6</v>
      </c>
      <c r="E373" s="86">
        <v>4.75</v>
      </c>
      <c r="F373" s="86">
        <v>6</v>
      </c>
      <c r="G373" s="86">
        <v>5.1</v>
      </c>
      <c r="H373" s="87">
        <f t="shared" si="8"/>
        <v>15.85</v>
      </c>
      <c r="I373" s="88">
        <v>7</v>
      </c>
    </row>
    <row r="374" spans="1:9" ht="21.75" customHeight="1">
      <c r="A374" s="73">
        <v>8</v>
      </c>
      <c r="B374" s="80" t="s">
        <v>382</v>
      </c>
      <c r="C374" s="81">
        <v>38416</v>
      </c>
      <c r="D374" s="120">
        <v>6</v>
      </c>
      <c r="E374" s="122">
        <v>5.5</v>
      </c>
      <c r="F374" s="122">
        <v>5</v>
      </c>
      <c r="G374" s="122">
        <v>5.1</v>
      </c>
      <c r="H374" s="87">
        <f t="shared" si="8"/>
        <v>15.6</v>
      </c>
      <c r="I374" s="88">
        <v>8</v>
      </c>
    </row>
    <row r="375" spans="1:9" ht="21.75" customHeight="1">
      <c r="A375" s="73">
        <v>9</v>
      </c>
      <c r="B375" s="80" t="s">
        <v>402</v>
      </c>
      <c r="C375" s="81">
        <v>38453</v>
      </c>
      <c r="D375" s="85">
        <v>6</v>
      </c>
      <c r="E375" s="86">
        <v>5.5</v>
      </c>
      <c r="F375" s="86">
        <v>7</v>
      </c>
      <c r="G375" s="86">
        <v>2.8</v>
      </c>
      <c r="H375" s="87">
        <f t="shared" si="8"/>
        <v>15.3</v>
      </c>
      <c r="I375" s="88">
        <v>9</v>
      </c>
    </row>
    <row r="376" spans="1:9" ht="21.75" customHeight="1">
      <c r="A376" s="73">
        <v>10</v>
      </c>
      <c r="B376" s="80" t="s">
        <v>384</v>
      </c>
      <c r="C376" s="81">
        <v>38551</v>
      </c>
      <c r="D376" s="85">
        <v>6</v>
      </c>
      <c r="E376" s="86">
        <v>6.5</v>
      </c>
      <c r="F376" s="86" t="s">
        <v>443</v>
      </c>
      <c r="G376" s="86">
        <v>8.3</v>
      </c>
      <c r="H376" s="87">
        <f t="shared" si="8"/>
        <v>14.8</v>
      </c>
      <c r="I376" s="88">
        <v>10</v>
      </c>
    </row>
    <row r="377" spans="1:9" ht="21.75" customHeight="1">
      <c r="A377" s="73">
        <v>11</v>
      </c>
      <c r="B377" s="89" t="s">
        <v>410</v>
      </c>
      <c r="C377" s="81">
        <v>38398</v>
      </c>
      <c r="D377" s="85">
        <v>6</v>
      </c>
      <c r="E377" s="86">
        <v>6.75</v>
      </c>
      <c r="F377" s="125">
        <v>7</v>
      </c>
      <c r="G377" s="86">
        <v>8</v>
      </c>
      <c r="H377" s="87">
        <f t="shared" si="8"/>
        <v>21.75</v>
      </c>
      <c r="I377" s="88">
        <v>11</v>
      </c>
    </row>
    <row r="378" spans="1:9" ht="21.75" customHeight="1">
      <c r="A378" s="74">
        <v>12</v>
      </c>
      <c r="B378" s="80" t="s">
        <v>397</v>
      </c>
      <c r="C378" s="81">
        <v>38702</v>
      </c>
      <c r="D378" s="85">
        <v>6</v>
      </c>
      <c r="E378" s="86">
        <v>3.5</v>
      </c>
      <c r="F378" s="86">
        <v>7</v>
      </c>
      <c r="G378" s="86">
        <v>4.1</v>
      </c>
      <c r="H378" s="87">
        <f t="shared" si="8"/>
        <v>14.6</v>
      </c>
      <c r="I378" s="88">
        <v>12</v>
      </c>
    </row>
    <row r="379" spans="1:9" ht="21.75" customHeight="1">
      <c r="A379" s="73">
        <v>13</v>
      </c>
      <c r="B379" s="80" t="s">
        <v>389</v>
      </c>
      <c r="C379" s="81">
        <v>38369</v>
      </c>
      <c r="D379" s="85">
        <v>6</v>
      </c>
      <c r="E379" s="86">
        <v>4.5</v>
      </c>
      <c r="F379" s="86">
        <v>6</v>
      </c>
      <c r="G379" s="86">
        <v>3.7</v>
      </c>
      <c r="H379" s="87">
        <f t="shared" si="8"/>
        <v>14.2</v>
      </c>
      <c r="I379" s="88">
        <v>13</v>
      </c>
    </row>
    <row r="380" spans="1:9" ht="21.75" customHeight="1">
      <c r="A380" s="73">
        <v>14</v>
      </c>
      <c r="B380" s="80" t="s">
        <v>401</v>
      </c>
      <c r="C380" s="81">
        <v>38672</v>
      </c>
      <c r="D380" s="85">
        <v>6</v>
      </c>
      <c r="E380" s="86">
        <v>6.75</v>
      </c>
      <c r="F380" s="86" t="s">
        <v>449</v>
      </c>
      <c r="G380" s="86">
        <v>6.8</v>
      </c>
      <c r="H380" s="87">
        <f t="shared" si="8"/>
        <v>13.55</v>
      </c>
      <c r="I380" s="88">
        <v>14</v>
      </c>
    </row>
    <row r="381" spans="1:9" ht="21.75" customHeight="1">
      <c r="A381" s="73">
        <v>15</v>
      </c>
      <c r="B381" s="80" t="s">
        <v>393</v>
      </c>
      <c r="C381" s="81">
        <v>38375</v>
      </c>
      <c r="D381" s="85">
        <v>6</v>
      </c>
      <c r="E381" s="86">
        <v>4</v>
      </c>
      <c r="F381" s="86">
        <v>5</v>
      </c>
      <c r="G381" s="86">
        <v>4.4</v>
      </c>
      <c r="H381" s="87">
        <f t="shared" si="8"/>
        <v>13.4</v>
      </c>
      <c r="I381" s="88">
        <v>15</v>
      </c>
    </row>
    <row r="382" spans="1:9" ht="21.75" customHeight="1">
      <c r="A382" s="73">
        <v>16</v>
      </c>
      <c r="B382" s="80" t="s">
        <v>403</v>
      </c>
      <c r="C382" s="81">
        <v>38692</v>
      </c>
      <c r="D382" s="85">
        <v>6</v>
      </c>
      <c r="E382" s="86">
        <v>6.25</v>
      </c>
      <c r="F382" s="86">
        <v>5</v>
      </c>
      <c r="G382" s="86">
        <v>1.9</v>
      </c>
      <c r="H382" s="87">
        <f t="shared" si="8"/>
        <v>13.15</v>
      </c>
      <c r="I382" s="88">
        <v>16</v>
      </c>
    </row>
    <row r="383" spans="1:9" ht="21.75" customHeight="1">
      <c r="A383" s="73">
        <v>17</v>
      </c>
      <c r="B383" s="80" t="s">
        <v>390</v>
      </c>
      <c r="C383" s="81">
        <v>38663</v>
      </c>
      <c r="D383" s="85">
        <v>6</v>
      </c>
      <c r="E383" s="86">
        <v>4</v>
      </c>
      <c r="F383" s="86">
        <v>6</v>
      </c>
      <c r="G383" s="86">
        <v>2.9</v>
      </c>
      <c r="H383" s="87">
        <f t="shared" si="8"/>
        <v>12.9</v>
      </c>
      <c r="I383" s="88">
        <v>17</v>
      </c>
    </row>
    <row r="384" spans="1:9" ht="21.75" customHeight="1">
      <c r="A384" s="73">
        <v>18</v>
      </c>
      <c r="B384" s="80" t="s">
        <v>388</v>
      </c>
      <c r="C384" s="81">
        <v>38591</v>
      </c>
      <c r="D384" s="85">
        <v>6</v>
      </c>
      <c r="E384" s="86">
        <v>4</v>
      </c>
      <c r="F384" s="86">
        <v>6</v>
      </c>
      <c r="G384" s="86">
        <v>2.5</v>
      </c>
      <c r="H384" s="87">
        <f t="shared" si="8"/>
        <v>12.5</v>
      </c>
      <c r="I384" s="88">
        <v>18</v>
      </c>
    </row>
    <row r="385" spans="1:9" ht="21.75" customHeight="1">
      <c r="A385" s="73">
        <v>19</v>
      </c>
      <c r="B385" s="89" t="s">
        <v>387</v>
      </c>
      <c r="C385" s="81">
        <v>38527</v>
      </c>
      <c r="D385" s="85">
        <v>6</v>
      </c>
      <c r="E385" s="86">
        <v>4.75</v>
      </c>
      <c r="F385" s="86">
        <v>6</v>
      </c>
      <c r="G385" s="86">
        <v>1.7</v>
      </c>
      <c r="H385" s="87">
        <f t="shared" si="8"/>
        <v>12.45</v>
      </c>
      <c r="I385" s="88">
        <v>19</v>
      </c>
    </row>
    <row r="386" spans="1:9" ht="21.75" customHeight="1">
      <c r="A386" s="73">
        <v>20</v>
      </c>
      <c r="B386" s="80" t="s">
        <v>408</v>
      </c>
      <c r="C386" s="81">
        <v>38607</v>
      </c>
      <c r="D386" s="85">
        <v>6</v>
      </c>
      <c r="E386" s="86">
        <v>3.5</v>
      </c>
      <c r="F386" s="86">
        <v>6</v>
      </c>
      <c r="G386" s="86">
        <v>2.7</v>
      </c>
      <c r="H386" s="87">
        <f t="shared" si="8"/>
        <v>12.2</v>
      </c>
      <c r="I386" s="88">
        <v>20</v>
      </c>
    </row>
    <row r="387" spans="1:9" ht="21.75" customHeight="1">
      <c r="A387" s="73">
        <v>21</v>
      </c>
      <c r="B387" s="80" t="s">
        <v>392</v>
      </c>
      <c r="C387" s="81">
        <v>38564</v>
      </c>
      <c r="D387" s="85">
        <v>6</v>
      </c>
      <c r="E387" s="86">
        <v>5</v>
      </c>
      <c r="F387" s="86" t="s">
        <v>448</v>
      </c>
      <c r="G387" s="86">
        <v>6.8</v>
      </c>
      <c r="H387" s="87">
        <f t="shared" si="8"/>
        <v>11.8</v>
      </c>
      <c r="I387" s="88">
        <v>21</v>
      </c>
    </row>
    <row r="388" spans="1:9" ht="21.75" customHeight="1">
      <c r="A388" s="73">
        <v>22</v>
      </c>
      <c r="B388" s="80" t="s">
        <v>395</v>
      </c>
      <c r="C388" s="81">
        <v>38365</v>
      </c>
      <c r="D388" s="85">
        <v>6</v>
      </c>
      <c r="E388" s="86">
        <v>6</v>
      </c>
      <c r="F388" s="86" t="s">
        <v>446</v>
      </c>
      <c r="G388" s="86">
        <v>5.6</v>
      </c>
      <c r="H388" s="87">
        <f t="shared" si="8"/>
        <v>11.6</v>
      </c>
      <c r="I388" s="88">
        <v>22</v>
      </c>
    </row>
    <row r="389" spans="1:9" ht="21.75" customHeight="1">
      <c r="A389" s="73">
        <v>23</v>
      </c>
      <c r="B389" s="89" t="s">
        <v>410</v>
      </c>
      <c r="C389" s="81">
        <v>38461</v>
      </c>
      <c r="D389" s="85">
        <v>6</v>
      </c>
      <c r="E389" s="86">
        <v>6.25</v>
      </c>
      <c r="F389" s="125">
        <v>6.5</v>
      </c>
      <c r="G389" s="86">
        <v>4.5</v>
      </c>
      <c r="H389" s="87">
        <f t="shared" si="8"/>
        <v>17.25</v>
      </c>
      <c r="I389" s="88">
        <v>23</v>
      </c>
    </row>
    <row r="390" spans="1:9" ht="21.75" customHeight="1">
      <c r="A390" s="73">
        <v>24</v>
      </c>
      <c r="B390" s="80" t="s">
        <v>400</v>
      </c>
      <c r="C390" s="81">
        <v>38543</v>
      </c>
      <c r="D390" s="85">
        <v>6</v>
      </c>
      <c r="E390" s="86">
        <v>5.5</v>
      </c>
      <c r="F390" s="86" t="s">
        <v>444</v>
      </c>
      <c r="G390" s="86">
        <v>4.5</v>
      </c>
      <c r="H390" s="87">
        <f t="shared" si="8"/>
        <v>10</v>
      </c>
      <c r="I390" s="88">
        <v>24</v>
      </c>
    </row>
    <row r="391" spans="1:9" ht="21.75" customHeight="1">
      <c r="A391" s="73">
        <v>25</v>
      </c>
      <c r="B391" s="80" t="s">
        <v>407</v>
      </c>
      <c r="C391" s="81">
        <v>38361</v>
      </c>
      <c r="D391" s="85">
        <v>6</v>
      </c>
      <c r="E391" s="86">
        <v>5.75</v>
      </c>
      <c r="F391" s="86" t="s">
        <v>443</v>
      </c>
      <c r="G391" s="86">
        <v>4.1</v>
      </c>
      <c r="H391" s="87">
        <f t="shared" si="8"/>
        <v>9.85</v>
      </c>
      <c r="I391" s="88">
        <v>25</v>
      </c>
    </row>
    <row r="392" spans="1:9" ht="21.75" customHeight="1">
      <c r="A392" s="73">
        <v>26</v>
      </c>
      <c r="B392" s="80" t="s">
        <v>386</v>
      </c>
      <c r="C392" s="81">
        <v>38606</v>
      </c>
      <c r="D392" s="85">
        <v>6</v>
      </c>
      <c r="E392" s="86">
        <v>2</v>
      </c>
      <c r="F392" s="86">
        <v>4</v>
      </c>
      <c r="G392" s="86">
        <v>3.1</v>
      </c>
      <c r="H392" s="87">
        <f t="shared" si="8"/>
        <v>9.1</v>
      </c>
      <c r="I392" s="88">
        <v>26</v>
      </c>
    </row>
    <row r="393" spans="1:9" ht="21.75" customHeight="1">
      <c r="A393" s="73">
        <v>27</v>
      </c>
      <c r="B393" s="80" t="s">
        <v>412</v>
      </c>
      <c r="C393" s="81">
        <v>38390</v>
      </c>
      <c r="D393" s="85">
        <v>6</v>
      </c>
      <c r="E393" s="86">
        <v>5.5</v>
      </c>
      <c r="F393" s="86" t="s">
        <v>446</v>
      </c>
      <c r="G393" s="86">
        <v>3.5</v>
      </c>
      <c r="H393" s="87">
        <f t="shared" si="8"/>
        <v>9</v>
      </c>
      <c r="I393" s="88">
        <v>27</v>
      </c>
    </row>
    <row r="394" spans="1:9" ht="21.75" customHeight="1">
      <c r="A394" s="73">
        <v>28</v>
      </c>
      <c r="B394" s="80" t="s">
        <v>391</v>
      </c>
      <c r="C394" s="81">
        <v>38678</v>
      </c>
      <c r="D394" s="85">
        <v>6</v>
      </c>
      <c r="E394" s="86">
        <v>1.5</v>
      </c>
      <c r="F394" s="86">
        <v>3</v>
      </c>
      <c r="G394" s="86">
        <v>4.1</v>
      </c>
      <c r="H394" s="87">
        <f t="shared" si="8"/>
        <v>8.6</v>
      </c>
      <c r="I394" s="88">
        <v>28</v>
      </c>
    </row>
    <row r="395" spans="1:9" ht="21.75" customHeight="1">
      <c r="A395" s="73">
        <v>29</v>
      </c>
      <c r="B395" s="80" t="s">
        <v>413</v>
      </c>
      <c r="C395" s="81">
        <v>38642</v>
      </c>
      <c r="D395" s="85">
        <v>6</v>
      </c>
      <c r="E395" s="86">
        <v>5</v>
      </c>
      <c r="F395" s="86" t="s">
        <v>448</v>
      </c>
      <c r="G395" s="86">
        <v>2.9</v>
      </c>
      <c r="H395" s="87">
        <f t="shared" si="8"/>
        <v>7.9</v>
      </c>
      <c r="I395" s="88">
        <v>29</v>
      </c>
    </row>
    <row r="396" spans="1:9" ht="21.75" customHeight="1">
      <c r="A396" s="73">
        <v>30</v>
      </c>
      <c r="B396" s="80" t="s">
        <v>398</v>
      </c>
      <c r="C396" s="81">
        <v>38677</v>
      </c>
      <c r="D396" s="85">
        <v>6</v>
      </c>
      <c r="E396" s="86">
        <v>3.5</v>
      </c>
      <c r="F396" s="86" t="s">
        <v>444</v>
      </c>
      <c r="G396" s="86">
        <v>3.4</v>
      </c>
      <c r="H396" s="87">
        <f t="shared" si="8"/>
        <v>6.9</v>
      </c>
      <c r="I396" s="88">
        <v>30</v>
      </c>
    </row>
    <row r="397" spans="1:9" ht="21.75" customHeight="1">
      <c r="A397" s="73">
        <v>31</v>
      </c>
      <c r="B397" s="80" t="s">
        <v>383</v>
      </c>
      <c r="C397" s="81">
        <v>38571</v>
      </c>
      <c r="D397" s="85">
        <v>6</v>
      </c>
      <c r="E397" s="86">
        <v>3</v>
      </c>
      <c r="F397" s="86" t="s">
        <v>450</v>
      </c>
      <c r="G397" s="86">
        <v>3.7</v>
      </c>
      <c r="H397" s="87">
        <f t="shared" si="8"/>
        <v>6.7</v>
      </c>
      <c r="I397" s="88"/>
    </row>
    <row r="398" spans="1:9" ht="21.75" customHeight="1" thickBot="1">
      <c r="A398" s="82">
        <v>32</v>
      </c>
      <c r="B398" s="80" t="s">
        <v>409</v>
      </c>
      <c r="C398" s="81">
        <v>38513</v>
      </c>
      <c r="D398" s="85">
        <v>6</v>
      </c>
      <c r="E398" s="86">
        <v>3.5</v>
      </c>
      <c r="F398" s="86" t="s">
        <v>444</v>
      </c>
      <c r="G398" s="86">
        <v>3</v>
      </c>
      <c r="H398" s="87">
        <f t="shared" si="8"/>
        <v>6.5</v>
      </c>
      <c r="I398" s="88"/>
    </row>
    <row r="399" spans="1:9" ht="16.5">
      <c r="A399" s="73">
        <v>33</v>
      </c>
      <c r="B399" s="80" t="s">
        <v>405</v>
      </c>
      <c r="C399" s="81">
        <v>38083</v>
      </c>
      <c r="D399" s="85">
        <v>6</v>
      </c>
      <c r="E399" s="86">
        <v>2</v>
      </c>
      <c r="F399" s="86" t="s">
        <v>451</v>
      </c>
      <c r="G399" s="86">
        <v>2</v>
      </c>
      <c r="H399" s="87">
        <f t="shared" si="8"/>
        <v>4</v>
      </c>
      <c r="I399" s="88"/>
    </row>
    <row r="400" spans="1:9" ht="17.25" thickBot="1">
      <c r="A400" s="82">
        <v>34</v>
      </c>
      <c r="B400" s="90" t="s">
        <v>396</v>
      </c>
      <c r="C400" s="91">
        <v>38705</v>
      </c>
      <c r="D400" s="92">
        <v>6</v>
      </c>
      <c r="E400" s="93">
        <v>1</v>
      </c>
      <c r="F400" s="93">
        <v>1</v>
      </c>
      <c r="G400" s="93">
        <v>1</v>
      </c>
      <c r="H400" s="94">
        <f t="shared" si="8"/>
        <v>3</v>
      </c>
      <c r="I400" s="95"/>
    </row>
    <row r="410" spans="1:9" ht="12.75">
      <c r="A410" t="s">
        <v>0</v>
      </c>
      <c r="I410" s="65"/>
    </row>
    <row r="411" spans="1:9" ht="18.75">
      <c r="A411" s="139" t="s">
        <v>348</v>
      </c>
      <c r="B411" s="139"/>
      <c r="C411" s="139"/>
      <c r="D411" s="139"/>
      <c r="E411" s="139"/>
      <c r="F411" s="139"/>
      <c r="G411" s="139"/>
      <c r="H411" s="139"/>
      <c r="I411" s="139"/>
    </row>
    <row r="412" ht="13.5" thickBot="1">
      <c r="I412" s="65"/>
    </row>
    <row r="413" spans="1:9" ht="16.5">
      <c r="A413" s="140" t="s">
        <v>1</v>
      </c>
      <c r="B413" s="37" t="s">
        <v>2</v>
      </c>
      <c r="C413" s="37" t="s">
        <v>3</v>
      </c>
      <c r="D413" s="37" t="s">
        <v>4</v>
      </c>
      <c r="E413" s="142" t="s">
        <v>5</v>
      </c>
      <c r="F413" s="142"/>
      <c r="G413" s="142"/>
      <c r="H413" s="40" t="s">
        <v>66</v>
      </c>
      <c r="I413" s="143" t="s">
        <v>68</v>
      </c>
    </row>
    <row r="414" spans="1:9" ht="17.25" thickBot="1">
      <c r="A414" s="141"/>
      <c r="B414" s="38"/>
      <c r="C414" s="38"/>
      <c r="D414" s="38"/>
      <c r="E414" s="9" t="s">
        <v>6</v>
      </c>
      <c r="F414" s="9" t="s">
        <v>7</v>
      </c>
      <c r="G414" s="9" t="s">
        <v>8</v>
      </c>
      <c r="H414" s="41" t="s">
        <v>67</v>
      </c>
      <c r="I414" s="144"/>
    </row>
    <row r="415" spans="1:9" ht="21" customHeight="1">
      <c r="A415" s="72">
        <v>1</v>
      </c>
      <c r="B415" s="78" t="s">
        <v>430</v>
      </c>
      <c r="C415" s="79">
        <v>38390</v>
      </c>
      <c r="D415" s="119"/>
      <c r="E415" s="109">
        <v>5.5</v>
      </c>
      <c r="F415" s="109">
        <v>8</v>
      </c>
      <c r="G415" s="109">
        <v>6.1</v>
      </c>
      <c r="H415" s="36">
        <f aca="true" t="shared" si="9" ref="H415:H448">SUM(E415:G415)</f>
        <v>19.6</v>
      </c>
      <c r="I415" s="63">
        <v>1</v>
      </c>
    </row>
    <row r="416" spans="1:9" ht="16.5">
      <c r="A416" s="73">
        <v>2</v>
      </c>
      <c r="B416" s="80" t="s">
        <v>431</v>
      </c>
      <c r="C416" s="81">
        <v>38658</v>
      </c>
      <c r="D416" s="75"/>
      <c r="E416" s="6">
        <v>4</v>
      </c>
      <c r="F416" s="6">
        <v>8</v>
      </c>
      <c r="G416" s="6">
        <v>5</v>
      </c>
      <c r="H416" s="30">
        <f t="shared" si="9"/>
        <v>17</v>
      </c>
      <c r="I416" s="61">
        <v>2</v>
      </c>
    </row>
    <row r="417" spans="1:9" ht="16.5" customHeight="1">
      <c r="A417" s="73">
        <v>3</v>
      </c>
      <c r="B417" s="89" t="s">
        <v>98</v>
      </c>
      <c r="C417" s="81">
        <v>38394</v>
      </c>
      <c r="D417" s="118"/>
      <c r="E417" s="6">
        <v>4.75</v>
      </c>
      <c r="F417" s="6">
        <v>6</v>
      </c>
      <c r="G417" s="6">
        <v>4.5</v>
      </c>
      <c r="H417" s="30">
        <f t="shared" si="9"/>
        <v>15.25</v>
      </c>
      <c r="I417" s="61">
        <v>3</v>
      </c>
    </row>
    <row r="418" spans="1:9" ht="16.5">
      <c r="A418" s="73">
        <v>4</v>
      </c>
      <c r="B418" s="80" t="s">
        <v>433</v>
      </c>
      <c r="C418" s="81">
        <v>38461</v>
      </c>
      <c r="D418" s="75"/>
      <c r="E418" s="6">
        <v>4.5</v>
      </c>
      <c r="F418" s="6">
        <v>6</v>
      </c>
      <c r="G418" s="6">
        <v>4</v>
      </c>
      <c r="H418" s="30">
        <f t="shared" si="9"/>
        <v>14.5</v>
      </c>
      <c r="I418" s="61">
        <v>4</v>
      </c>
    </row>
    <row r="419" spans="1:9" ht="16.5">
      <c r="A419" s="73">
        <v>5</v>
      </c>
      <c r="B419" s="80" t="s">
        <v>427</v>
      </c>
      <c r="C419" s="81">
        <v>38611</v>
      </c>
      <c r="D419" s="75"/>
      <c r="E419" s="6">
        <v>3</v>
      </c>
      <c r="F419" s="6">
        <v>6</v>
      </c>
      <c r="G419" s="6">
        <v>5.2</v>
      </c>
      <c r="H419" s="30">
        <f t="shared" si="9"/>
        <v>14.2</v>
      </c>
      <c r="I419" s="61">
        <v>5</v>
      </c>
    </row>
    <row r="420" spans="1:9" ht="16.5">
      <c r="A420" s="73">
        <v>6</v>
      </c>
      <c r="B420" s="80" t="s">
        <v>436</v>
      </c>
      <c r="C420" s="81">
        <v>38611</v>
      </c>
      <c r="D420" s="75"/>
      <c r="E420" s="6">
        <v>2.5</v>
      </c>
      <c r="F420" s="6">
        <v>6</v>
      </c>
      <c r="G420" s="6">
        <v>4.5</v>
      </c>
      <c r="H420" s="30">
        <f t="shared" si="9"/>
        <v>13</v>
      </c>
      <c r="I420" s="61">
        <v>6</v>
      </c>
    </row>
    <row r="421" spans="1:9" ht="16.5">
      <c r="A421" s="73">
        <v>7</v>
      </c>
      <c r="B421" s="80" t="s">
        <v>426</v>
      </c>
      <c r="C421" s="81">
        <v>38470</v>
      </c>
      <c r="D421" s="75"/>
      <c r="E421" s="6">
        <v>4.5</v>
      </c>
      <c r="F421" s="6">
        <v>5</v>
      </c>
      <c r="G421" s="6">
        <v>2.5</v>
      </c>
      <c r="H421" s="30">
        <f t="shared" si="9"/>
        <v>12</v>
      </c>
      <c r="I421" s="61">
        <v>7</v>
      </c>
    </row>
    <row r="422" spans="1:9" ht="16.5">
      <c r="A422" s="73">
        <v>8</v>
      </c>
      <c r="B422" s="89" t="s">
        <v>435</v>
      </c>
      <c r="C422" s="81">
        <v>38674</v>
      </c>
      <c r="D422" s="75"/>
      <c r="E422" s="6">
        <v>2</v>
      </c>
      <c r="F422" s="6">
        <v>7</v>
      </c>
      <c r="G422" s="6">
        <v>3</v>
      </c>
      <c r="H422" s="30">
        <f t="shared" si="9"/>
        <v>12</v>
      </c>
      <c r="I422" s="61">
        <v>8</v>
      </c>
    </row>
    <row r="423" spans="1:9" ht="18" customHeight="1">
      <c r="A423" s="73">
        <v>9</v>
      </c>
      <c r="B423" s="80" t="s">
        <v>434</v>
      </c>
      <c r="C423" s="81">
        <v>38407</v>
      </c>
      <c r="D423" s="75"/>
      <c r="E423" s="6">
        <v>5</v>
      </c>
      <c r="F423" s="6">
        <v>4</v>
      </c>
      <c r="G423" s="6">
        <v>2.5</v>
      </c>
      <c r="H423" s="30">
        <f t="shared" si="9"/>
        <v>11.5</v>
      </c>
      <c r="I423" s="61">
        <v>9</v>
      </c>
    </row>
    <row r="424" spans="1:9" ht="19.5" customHeight="1">
      <c r="A424" s="73">
        <v>10</v>
      </c>
      <c r="B424" s="96" t="s">
        <v>441</v>
      </c>
      <c r="C424" s="81">
        <v>38542</v>
      </c>
      <c r="D424" s="75"/>
      <c r="E424" s="6">
        <v>2</v>
      </c>
      <c r="F424" s="6">
        <v>6</v>
      </c>
      <c r="G424" s="6">
        <v>3</v>
      </c>
      <c r="H424" s="30">
        <f t="shared" si="9"/>
        <v>11</v>
      </c>
      <c r="I424" s="61">
        <v>10</v>
      </c>
    </row>
    <row r="425" spans="1:9" ht="16.5">
      <c r="A425" s="73">
        <v>11</v>
      </c>
      <c r="B425" s="80" t="s">
        <v>226</v>
      </c>
      <c r="C425" s="81">
        <v>38406</v>
      </c>
      <c r="D425" s="75"/>
      <c r="E425" s="6">
        <v>4.75</v>
      </c>
      <c r="F425" s="125">
        <v>7.5</v>
      </c>
      <c r="G425" s="6">
        <v>5.8</v>
      </c>
      <c r="H425" s="30">
        <f t="shared" si="9"/>
        <v>18.05</v>
      </c>
      <c r="I425" s="61">
        <v>11</v>
      </c>
    </row>
    <row r="426" spans="1:9" ht="16.5">
      <c r="A426" s="74">
        <v>12</v>
      </c>
      <c r="B426" s="80" t="s">
        <v>421</v>
      </c>
      <c r="C426" s="81">
        <v>38362</v>
      </c>
      <c r="D426" s="75"/>
      <c r="E426" s="6">
        <v>2.75</v>
      </c>
      <c r="F426" s="6">
        <v>5</v>
      </c>
      <c r="G426" s="6">
        <v>2.5</v>
      </c>
      <c r="H426" s="30">
        <f t="shared" si="9"/>
        <v>10.25</v>
      </c>
      <c r="I426" s="61">
        <v>12</v>
      </c>
    </row>
    <row r="427" spans="1:9" ht="16.5">
      <c r="A427" s="73">
        <v>13</v>
      </c>
      <c r="B427" s="80" t="s">
        <v>416</v>
      </c>
      <c r="C427" s="81">
        <v>38472</v>
      </c>
      <c r="D427" s="75"/>
      <c r="E427" s="6">
        <v>2.5</v>
      </c>
      <c r="F427" s="6">
        <v>4</v>
      </c>
      <c r="G427" s="6">
        <v>3</v>
      </c>
      <c r="H427" s="30">
        <f t="shared" si="9"/>
        <v>9.5</v>
      </c>
      <c r="I427" s="61">
        <v>13</v>
      </c>
    </row>
    <row r="428" spans="1:9" ht="19.5" customHeight="1">
      <c r="A428" s="73">
        <v>14</v>
      </c>
      <c r="B428" s="80" t="s">
        <v>417</v>
      </c>
      <c r="C428" s="81">
        <v>38368</v>
      </c>
      <c r="D428" s="75"/>
      <c r="E428" s="6">
        <v>4</v>
      </c>
      <c r="F428" s="6" t="s">
        <v>448</v>
      </c>
      <c r="G428" s="6">
        <v>5.5</v>
      </c>
      <c r="H428" s="30">
        <f t="shared" si="9"/>
        <v>9.5</v>
      </c>
      <c r="I428" s="61">
        <v>14</v>
      </c>
    </row>
    <row r="429" spans="1:9" ht="16.5">
      <c r="A429" s="73">
        <v>15</v>
      </c>
      <c r="B429" s="80" t="s">
        <v>418</v>
      </c>
      <c r="C429" s="81">
        <v>38687</v>
      </c>
      <c r="D429" s="75"/>
      <c r="E429" s="6">
        <v>2</v>
      </c>
      <c r="F429" s="6">
        <v>5</v>
      </c>
      <c r="G429" s="6">
        <v>2.5</v>
      </c>
      <c r="H429" s="30">
        <f t="shared" si="9"/>
        <v>9.5</v>
      </c>
      <c r="I429" s="61">
        <v>15</v>
      </c>
    </row>
    <row r="430" spans="1:9" ht="16.5">
      <c r="A430" s="73">
        <v>16</v>
      </c>
      <c r="B430" s="80" t="s">
        <v>215</v>
      </c>
      <c r="C430" s="81">
        <v>38685</v>
      </c>
      <c r="D430" s="75"/>
      <c r="E430" s="6">
        <v>2.5</v>
      </c>
      <c r="F430" s="6">
        <v>4</v>
      </c>
      <c r="G430" s="6">
        <v>3</v>
      </c>
      <c r="H430" s="30">
        <f t="shared" si="9"/>
        <v>9.5</v>
      </c>
      <c r="I430" s="61">
        <v>16</v>
      </c>
    </row>
    <row r="431" spans="1:9" ht="18.75" customHeight="1">
      <c r="A431" s="73">
        <v>17</v>
      </c>
      <c r="B431" s="89" t="s">
        <v>425</v>
      </c>
      <c r="C431" s="81">
        <v>38373</v>
      </c>
      <c r="D431" s="75"/>
      <c r="E431" s="6">
        <v>4.5</v>
      </c>
      <c r="F431" s="6" t="s">
        <v>448</v>
      </c>
      <c r="G431" s="6">
        <v>4.7</v>
      </c>
      <c r="H431" s="30">
        <f t="shared" si="9"/>
        <v>9.2</v>
      </c>
      <c r="I431" s="61">
        <v>17</v>
      </c>
    </row>
    <row r="432" spans="1:9" ht="16.5">
      <c r="A432" s="73">
        <v>18</v>
      </c>
      <c r="B432" s="80" t="s">
        <v>414</v>
      </c>
      <c r="C432" s="81">
        <v>38623</v>
      </c>
      <c r="D432" s="75"/>
      <c r="E432" s="6">
        <v>5</v>
      </c>
      <c r="F432" s="6" t="s">
        <v>448</v>
      </c>
      <c r="G432" s="6">
        <v>3.7</v>
      </c>
      <c r="H432" s="30">
        <f t="shared" si="9"/>
        <v>8.7</v>
      </c>
      <c r="I432" s="61">
        <v>18</v>
      </c>
    </row>
    <row r="433" spans="1:9" ht="16.5">
      <c r="A433" s="73">
        <v>19</v>
      </c>
      <c r="B433" s="80" t="s">
        <v>428</v>
      </c>
      <c r="C433" s="81">
        <v>38637</v>
      </c>
      <c r="D433" s="75"/>
      <c r="E433" s="6">
        <v>2</v>
      </c>
      <c r="F433" s="6">
        <v>3</v>
      </c>
      <c r="G433" s="6">
        <v>3</v>
      </c>
      <c r="H433" s="30">
        <f t="shared" si="9"/>
        <v>8</v>
      </c>
      <c r="I433" s="61">
        <v>19</v>
      </c>
    </row>
    <row r="434" spans="1:9" ht="16.5">
      <c r="A434" s="73">
        <v>20</v>
      </c>
      <c r="B434" s="80" t="s">
        <v>226</v>
      </c>
      <c r="C434" s="81">
        <v>38431</v>
      </c>
      <c r="D434" s="75"/>
      <c r="E434" s="6">
        <v>5</v>
      </c>
      <c r="F434" s="125">
        <v>6</v>
      </c>
      <c r="G434" s="6">
        <v>2.7</v>
      </c>
      <c r="H434" s="30">
        <f t="shared" si="9"/>
        <v>13.7</v>
      </c>
      <c r="I434" s="61">
        <v>20</v>
      </c>
    </row>
    <row r="435" spans="1:9" ht="16.5">
      <c r="A435" s="73">
        <v>21</v>
      </c>
      <c r="B435" s="80" t="s">
        <v>160</v>
      </c>
      <c r="C435" s="81">
        <v>38547</v>
      </c>
      <c r="D435" s="75"/>
      <c r="E435" s="6">
        <v>1</v>
      </c>
      <c r="F435" s="6">
        <v>5</v>
      </c>
      <c r="G435" s="6">
        <v>1.6</v>
      </c>
      <c r="H435" s="30">
        <f t="shared" si="9"/>
        <v>7.6</v>
      </c>
      <c r="I435" s="61">
        <v>21</v>
      </c>
    </row>
    <row r="436" spans="1:9" ht="16.5">
      <c r="A436" s="73">
        <v>22</v>
      </c>
      <c r="B436" s="80" t="s">
        <v>423</v>
      </c>
      <c r="C436" s="81">
        <v>38625</v>
      </c>
      <c r="D436" s="75"/>
      <c r="E436" s="6">
        <v>5</v>
      </c>
      <c r="F436" s="6" t="s">
        <v>443</v>
      </c>
      <c r="G436" s="6">
        <v>2.5</v>
      </c>
      <c r="H436" s="30">
        <f t="shared" si="9"/>
        <v>7.5</v>
      </c>
      <c r="I436" s="61">
        <v>22</v>
      </c>
    </row>
    <row r="437" spans="1:9" ht="16.5">
      <c r="A437" s="73">
        <v>23</v>
      </c>
      <c r="B437" s="80" t="s">
        <v>439</v>
      </c>
      <c r="C437" s="81">
        <v>38417</v>
      </c>
      <c r="D437" s="75"/>
      <c r="E437" s="6">
        <v>2.5</v>
      </c>
      <c r="F437" s="6">
        <v>3</v>
      </c>
      <c r="G437" s="6">
        <v>2</v>
      </c>
      <c r="H437" s="30">
        <f t="shared" si="9"/>
        <v>7.5</v>
      </c>
      <c r="I437" s="61">
        <v>23</v>
      </c>
    </row>
    <row r="438" spans="1:9" ht="18.75" customHeight="1">
      <c r="A438" s="73">
        <v>24</v>
      </c>
      <c r="B438" s="80" t="s">
        <v>440</v>
      </c>
      <c r="C438" s="81">
        <v>38658</v>
      </c>
      <c r="D438" s="75"/>
      <c r="E438" s="6">
        <v>1.5</v>
      </c>
      <c r="F438" s="6">
        <v>4</v>
      </c>
      <c r="G438" s="6">
        <v>1.2</v>
      </c>
      <c r="H438" s="30">
        <f t="shared" si="9"/>
        <v>6.7</v>
      </c>
      <c r="I438" s="61">
        <v>24</v>
      </c>
    </row>
    <row r="439" spans="1:9" ht="16.5">
      <c r="A439" s="73">
        <v>25</v>
      </c>
      <c r="B439" s="80" t="s">
        <v>429</v>
      </c>
      <c r="C439" s="81">
        <v>38399</v>
      </c>
      <c r="D439" s="75"/>
      <c r="E439" s="6">
        <v>3</v>
      </c>
      <c r="F439" s="6" t="s">
        <v>444</v>
      </c>
      <c r="G439" s="6">
        <v>3.6</v>
      </c>
      <c r="H439" s="30">
        <f t="shared" si="9"/>
        <v>6.6</v>
      </c>
      <c r="I439" s="61">
        <v>25</v>
      </c>
    </row>
    <row r="440" spans="1:9" ht="16.5">
      <c r="A440" s="73">
        <v>26</v>
      </c>
      <c r="B440" s="80" t="s">
        <v>422</v>
      </c>
      <c r="C440" s="81">
        <v>38623</v>
      </c>
      <c r="D440" s="75"/>
      <c r="E440" s="6">
        <v>3.5</v>
      </c>
      <c r="F440" s="6" t="s">
        <v>448</v>
      </c>
      <c r="G440" s="6">
        <v>3</v>
      </c>
      <c r="H440" s="30">
        <f t="shared" si="9"/>
        <v>6.5</v>
      </c>
      <c r="I440" s="61">
        <v>26</v>
      </c>
    </row>
    <row r="441" spans="1:9" ht="16.5">
      <c r="A441" s="73">
        <v>27</v>
      </c>
      <c r="B441" s="80" t="s">
        <v>415</v>
      </c>
      <c r="C441" s="81">
        <v>38650</v>
      </c>
      <c r="D441" s="75"/>
      <c r="E441" s="6">
        <v>3</v>
      </c>
      <c r="F441" s="6" t="s">
        <v>446</v>
      </c>
      <c r="G441" s="6">
        <v>2.1</v>
      </c>
      <c r="H441" s="30">
        <f t="shared" si="9"/>
        <v>5.1</v>
      </c>
      <c r="I441" s="61">
        <v>27</v>
      </c>
    </row>
    <row r="442" spans="1:9" ht="16.5">
      <c r="A442" s="73">
        <v>28</v>
      </c>
      <c r="B442" s="80" t="s">
        <v>65</v>
      </c>
      <c r="C442" s="81">
        <v>38462</v>
      </c>
      <c r="D442" s="75"/>
      <c r="E442" s="6">
        <v>4</v>
      </c>
      <c r="F442" s="6" t="s">
        <v>444</v>
      </c>
      <c r="G442" s="6">
        <v>1</v>
      </c>
      <c r="H442" s="30">
        <f t="shared" si="9"/>
        <v>5</v>
      </c>
      <c r="I442" s="61">
        <v>28</v>
      </c>
    </row>
    <row r="443" spans="1:9" ht="16.5">
      <c r="A443" s="73">
        <v>29</v>
      </c>
      <c r="B443" s="80" t="s">
        <v>438</v>
      </c>
      <c r="C443" s="81">
        <v>38537</v>
      </c>
      <c r="D443" s="75"/>
      <c r="E443" s="6">
        <v>1</v>
      </c>
      <c r="F443" s="6">
        <v>2</v>
      </c>
      <c r="G443" s="6">
        <v>1</v>
      </c>
      <c r="H443" s="30">
        <f t="shared" si="9"/>
        <v>4</v>
      </c>
      <c r="I443" s="61">
        <v>29</v>
      </c>
    </row>
    <row r="444" spans="1:9" ht="17.25" thickBot="1">
      <c r="A444" s="73">
        <v>30</v>
      </c>
      <c r="B444" s="80" t="s">
        <v>424</v>
      </c>
      <c r="C444" s="81">
        <v>38538</v>
      </c>
      <c r="D444" s="75"/>
      <c r="E444" s="6">
        <v>1</v>
      </c>
      <c r="F444" s="6" t="s">
        <v>452</v>
      </c>
      <c r="G444" s="6">
        <v>1.7</v>
      </c>
      <c r="H444" s="30">
        <f t="shared" si="9"/>
        <v>2.7</v>
      </c>
      <c r="I444" s="64">
        <v>30</v>
      </c>
    </row>
    <row r="445" spans="1:9" ht="16.5">
      <c r="A445" s="73">
        <v>31</v>
      </c>
      <c r="B445" s="80" t="s">
        <v>419</v>
      </c>
      <c r="C445" s="81">
        <v>38631</v>
      </c>
      <c r="D445" s="75"/>
      <c r="E445" s="6">
        <v>1.75</v>
      </c>
      <c r="F445" s="6" t="s">
        <v>446</v>
      </c>
      <c r="G445" s="6">
        <v>0.5</v>
      </c>
      <c r="H445" s="30">
        <f t="shared" si="9"/>
        <v>2.25</v>
      </c>
      <c r="I445" s="61">
        <v>31</v>
      </c>
    </row>
    <row r="446" spans="1:9" ht="17.25" thickBot="1">
      <c r="A446" s="82">
        <v>32</v>
      </c>
      <c r="B446" s="80" t="s">
        <v>437</v>
      </c>
      <c r="C446" s="81">
        <v>38696</v>
      </c>
      <c r="D446" s="97"/>
      <c r="E446" s="98">
        <v>0.5</v>
      </c>
      <c r="F446" s="98">
        <v>1</v>
      </c>
      <c r="G446" s="98">
        <v>0.7</v>
      </c>
      <c r="H446" s="99">
        <f t="shared" si="9"/>
        <v>2.2</v>
      </c>
      <c r="I446" s="64">
        <v>32</v>
      </c>
    </row>
    <row r="447" spans="1:9" ht="16.5">
      <c r="A447" s="73">
        <v>33</v>
      </c>
      <c r="B447" s="80" t="s">
        <v>432</v>
      </c>
      <c r="C447" s="81">
        <v>38291</v>
      </c>
      <c r="D447" s="100"/>
      <c r="E447" s="101">
        <v>1.5</v>
      </c>
      <c r="F447" s="101" t="s">
        <v>453</v>
      </c>
      <c r="G447" s="101">
        <v>0</v>
      </c>
      <c r="H447" s="102">
        <f t="shared" si="9"/>
        <v>1.5</v>
      </c>
      <c r="I447" s="61">
        <v>33</v>
      </c>
    </row>
    <row r="448" spans="1:9" ht="17.25" thickBot="1">
      <c r="A448" s="73">
        <v>34</v>
      </c>
      <c r="B448" s="80" t="s">
        <v>420</v>
      </c>
      <c r="C448" s="81">
        <v>38684</v>
      </c>
      <c r="D448" s="103"/>
      <c r="E448" s="104">
        <v>0</v>
      </c>
      <c r="F448" s="104" t="s">
        <v>451</v>
      </c>
      <c r="G448" s="104">
        <v>0.5</v>
      </c>
      <c r="H448" s="105">
        <f t="shared" si="9"/>
        <v>0.5</v>
      </c>
      <c r="I448" s="64">
        <v>34</v>
      </c>
    </row>
    <row r="449" spans="1:9" ht="15.75">
      <c r="A449" s="22"/>
      <c r="B449" s="23"/>
      <c r="C449" s="21"/>
      <c r="D449" s="22"/>
      <c r="E449" s="24"/>
      <c r="F449" s="24"/>
      <c r="G449" s="24"/>
      <c r="H449" s="43"/>
      <c r="I449" s="66"/>
    </row>
    <row r="450" spans="1:9" ht="15.75">
      <c r="A450" s="22"/>
      <c r="B450" s="23"/>
      <c r="C450" s="21"/>
      <c r="D450" s="22"/>
      <c r="E450" s="24"/>
      <c r="F450" s="24"/>
      <c r="G450" s="24"/>
      <c r="H450" s="43"/>
      <c r="I450" s="66"/>
    </row>
    <row r="451" spans="1:9" ht="15.75">
      <c r="A451" s="22"/>
      <c r="B451" s="23"/>
      <c r="C451" s="21"/>
      <c r="D451" s="22"/>
      <c r="E451" s="24"/>
      <c r="F451" s="24"/>
      <c r="G451" s="24"/>
      <c r="H451" s="43"/>
      <c r="I451" s="66"/>
    </row>
    <row r="452" spans="1:9" ht="12.75">
      <c r="A452" s="20"/>
      <c r="B452" s="20"/>
      <c r="C452" s="20"/>
      <c r="D452" s="20"/>
      <c r="E452" s="20"/>
      <c r="F452" s="20"/>
      <c r="G452" s="20"/>
      <c r="H452" s="43"/>
      <c r="I452" s="66"/>
    </row>
    <row r="453" spans="1:9" ht="14.25">
      <c r="A453" s="20"/>
      <c r="B453" s="13"/>
      <c r="C453" s="20"/>
      <c r="D453" s="20"/>
      <c r="E453" s="20"/>
      <c r="F453" s="136"/>
      <c r="G453" s="136"/>
      <c r="H453" s="136"/>
      <c r="I453" s="136"/>
    </row>
  </sheetData>
  <sheetProtection/>
  <mergeCells count="50">
    <mergeCell ref="E148:G148"/>
    <mergeCell ref="E4:G4"/>
    <mergeCell ref="I4:I5"/>
    <mergeCell ref="F97:I97"/>
    <mergeCell ref="A108:I108"/>
    <mergeCell ref="A110:A111"/>
    <mergeCell ref="E110:G110"/>
    <mergeCell ref="A2:I2"/>
    <mergeCell ref="F44:I44"/>
    <mergeCell ref="A4:A5"/>
    <mergeCell ref="A55:I55"/>
    <mergeCell ref="A57:A58"/>
    <mergeCell ref="E57:G57"/>
    <mergeCell ref="I57:I58"/>
    <mergeCell ref="I110:I111"/>
    <mergeCell ref="I148:I149"/>
    <mergeCell ref="F175:I175"/>
    <mergeCell ref="A186:I186"/>
    <mergeCell ref="A188:A189"/>
    <mergeCell ref="E188:G188"/>
    <mergeCell ref="I188:I189"/>
    <mergeCell ref="F135:I135"/>
    <mergeCell ref="A146:I146"/>
    <mergeCell ref="A148:A149"/>
    <mergeCell ref="F217:I217"/>
    <mergeCell ref="A224:I224"/>
    <mergeCell ref="A226:A227"/>
    <mergeCell ref="E226:G226"/>
    <mergeCell ref="I226:I227"/>
    <mergeCell ref="A277:I277"/>
    <mergeCell ref="E279:G279"/>
    <mergeCell ref="I279:I280"/>
    <mergeCell ref="I324:I325"/>
    <mergeCell ref="I413:I414"/>
    <mergeCell ref="A363:I363"/>
    <mergeCell ref="A365:A366"/>
    <mergeCell ref="E365:G365"/>
    <mergeCell ref="I365:I366"/>
    <mergeCell ref="E309:G309"/>
    <mergeCell ref="E308:G308"/>
    <mergeCell ref="F453:I453"/>
    <mergeCell ref="F269:I269"/>
    <mergeCell ref="F361:I361"/>
    <mergeCell ref="A411:I411"/>
    <mergeCell ref="A413:A414"/>
    <mergeCell ref="E413:G413"/>
    <mergeCell ref="F311:I311"/>
    <mergeCell ref="A322:I322"/>
    <mergeCell ref="A324:A325"/>
    <mergeCell ref="E324:G324"/>
  </mergeCells>
  <printOptions/>
  <pageMargins left="0.61" right="0.25" top="0.2" bottom="0.25" header="0.16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08"/>
  <sheetViews>
    <sheetView tabSelected="1" zoomScalePageLayoutView="0" workbookViewId="0" topLeftCell="A10">
      <selection activeCell="L96" sqref="L96"/>
    </sheetView>
  </sheetViews>
  <sheetFormatPr defaultColWidth="9.140625" defaultRowHeight="12.75"/>
  <cols>
    <col min="1" max="1" width="9.140625" style="0" customWidth="1"/>
    <col min="2" max="2" width="27.57421875" style="0" customWidth="1"/>
    <col min="3" max="3" width="19.8515625" style="0" customWidth="1"/>
  </cols>
  <sheetData>
    <row r="3" spans="1:9" ht="18.75">
      <c r="A3" s="139" t="s">
        <v>457</v>
      </c>
      <c r="B3" s="139"/>
      <c r="C3" s="139"/>
      <c r="D3" s="139"/>
      <c r="E3" s="139"/>
      <c r="F3" s="139"/>
      <c r="G3" s="139"/>
      <c r="H3" s="139"/>
      <c r="I3" s="139"/>
    </row>
    <row r="4" spans="8:9" ht="13.5" thickBot="1">
      <c r="H4" s="39"/>
      <c r="I4" s="62"/>
    </row>
    <row r="5" spans="1:9" ht="16.5">
      <c r="A5" s="140" t="s">
        <v>1</v>
      </c>
      <c r="B5" s="37" t="s">
        <v>2</v>
      </c>
      <c r="C5" s="37" t="s">
        <v>3</v>
      </c>
      <c r="D5" s="37" t="s">
        <v>4</v>
      </c>
      <c r="E5" s="142" t="s">
        <v>5</v>
      </c>
      <c r="F5" s="142"/>
      <c r="G5" s="142"/>
      <c r="H5" s="40" t="s">
        <v>66</v>
      </c>
      <c r="I5" s="143" t="s">
        <v>68</v>
      </c>
    </row>
    <row r="6" spans="1:9" ht="30.75" thickBot="1">
      <c r="A6" s="141"/>
      <c r="B6" s="38"/>
      <c r="C6" s="38"/>
      <c r="D6" s="38"/>
      <c r="E6" s="9" t="s">
        <v>6</v>
      </c>
      <c r="F6" s="9" t="s">
        <v>7</v>
      </c>
      <c r="G6" s="9" t="s">
        <v>8</v>
      </c>
      <c r="H6" s="41" t="s">
        <v>67</v>
      </c>
      <c r="I6" s="144"/>
    </row>
    <row r="7" spans="1:9" ht="18" customHeight="1">
      <c r="A7" s="72">
        <v>1</v>
      </c>
      <c r="B7" s="78" t="s">
        <v>364</v>
      </c>
      <c r="C7" s="79">
        <v>38372</v>
      </c>
      <c r="D7" s="119">
        <v>6</v>
      </c>
      <c r="E7" s="109">
        <v>9</v>
      </c>
      <c r="F7" s="109">
        <v>8</v>
      </c>
      <c r="G7" s="109">
        <v>10</v>
      </c>
      <c r="H7" s="36">
        <f aca="true" t="shared" si="0" ref="H7:H70">SUM(E7:G7)</f>
        <v>27</v>
      </c>
      <c r="I7" s="63">
        <v>1</v>
      </c>
    </row>
    <row r="8" spans="1:9" ht="18" customHeight="1">
      <c r="A8" s="73">
        <v>2</v>
      </c>
      <c r="B8" s="80" t="s">
        <v>351</v>
      </c>
      <c r="C8" s="81">
        <v>38507</v>
      </c>
      <c r="D8" s="75">
        <v>6</v>
      </c>
      <c r="E8" s="6">
        <v>8</v>
      </c>
      <c r="F8" s="6">
        <v>8</v>
      </c>
      <c r="G8" s="6">
        <v>10</v>
      </c>
      <c r="H8" s="30">
        <f t="shared" si="0"/>
        <v>26</v>
      </c>
      <c r="I8" s="61">
        <v>2</v>
      </c>
    </row>
    <row r="9" spans="1:9" ht="18" customHeight="1">
      <c r="A9" s="73">
        <v>3</v>
      </c>
      <c r="B9" s="80" t="s">
        <v>363</v>
      </c>
      <c r="C9" s="81">
        <v>38371</v>
      </c>
      <c r="D9" s="75">
        <v>6</v>
      </c>
      <c r="E9" s="6">
        <v>7</v>
      </c>
      <c r="F9" s="6">
        <v>8</v>
      </c>
      <c r="G9" s="6">
        <v>9.7</v>
      </c>
      <c r="H9" s="30">
        <f t="shared" si="0"/>
        <v>24.7</v>
      </c>
      <c r="I9" s="61">
        <v>3</v>
      </c>
    </row>
    <row r="10" spans="1:9" ht="18" customHeight="1">
      <c r="A10" s="73">
        <v>4</v>
      </c>
      <c r="B10" s="80" t="s">
        <v>376</v>
      </c>
      <c r="C10" s="81">
        <v>38573</v>
      </c>
      <c r="D10" s="75">
        <v>6</v>
      </c>
      <c r="E10" s="6">
        <v>6.5</v>
      </c>
      <c r="F10" s="6">
        <v>7</v>
      </c>
      <c r="G10" s="6">
        <v>9</v>
      </c>
      <c r="H10" s="30">
        <f t="shared" si="0"/>
        <v>22.5</v>
      </c>
      <c r="I10" s="61">
        <v>4</v>
      </c>
    </row>
    <row r="11" spans="1:9" ht="18" customHeight="1">
      <c r="A11" s="73">
        <v>5</v>
      </c>
      <c r="B11" s="89" t="s">
        <v>410</v>
      </c>
      <c r="C11" s="81">
        <v>38398</v>
      </c>
      <c r="D11" s="75">
        <v>6</v>
      </c>
      <c r="E11" s="6">
        <v>6.75</v>
      </c>
      <c r="F11" s="125">
        <v>7</v>
      </c>
      <c r="G11" s="6">
        <v>8</v>
      </c>
      <c r="H11" s="30">
        <f t="shared" si="0"/>
        <v>21.75</v>
      </c>
      <c r="I11" s="61">
        <v>5</v>
      </c>
    </row>
    <row r="12" spans="1:9" ht="18" customHeight="1">
      <c r="A12" s="73">
        <v>6</v>
      </c>
      <c r="B12" s="80" t="s">
        <v>399</v>
      </c>
      <c r="C12" s="81">
        <v>38413</v>
      </c>
      <c r="D12" s="75">
        <v>6</v>
      </c>
      <c r="E12" s="6">
        <v>5.5</v>
      </c>
      <c r="F12" s="6">
        <v>7</v>
      </c>
      <c r="G12" s="6">
        <v>8.6</v>
      </c>
      <c r="H12" s="30">
        <f t="shared" si="0"/>
        <v>21.1</v>
      </c>
      <c r="I12" s="61">
        <v>6</v>
      </c>
    </row>
    <row r="13" spans="1:9" ht="18" customHeight="1">
      <c r="A13" s="73">
        <v>7</v>
      </c>
      <c r="B13" s="89" t="s">
        <v>411</v>
      </c>
      <c r="C13" s="81">
        <v>38400</v>
      </c>
      <c r="D13" s="75">
        <v>6</v>
      </c>
      <c r="E13" s="6">
        <v>6.25</v>
      </c>
      <c r="F13" s="6">
        <v>7</v>
      </c>
      <c r="G13" s="6">
        <v>7</v>
      </c>
      <c r="H13" s="30">
        <f t="shared" si="0"/>
        <v>20.25</v>
      </c>
      <c r="I13" s="61">
        <v>7</v>
      </c>
    </row>
    <row r="14" spans="1:9" ht="18" customHeight="1">
      <c r="A14" s="73">
        <v>8</v>
      </c>
      <c r="B14" s="80" t="s">
        <v>385</v>
      </c>
      <c r="C14" s="81">
        <v>38485</v>
      </c>
      <c r="D14" s="75">
        <v>6</v>
      </c>
      <c r="E14" s="6">
        <v>7</v>
      </c>
      <c r="F14" s="6">
        <v>6</v>
      </c>
      <c r="G14" s="6">
        <v>6.9</v>
      </c>
      <c r="H14" s="30">
        <f t="shared" si="0"/>
        <v>19.9</v>
      </c>
      <c r="I14" s="61">
        <v>8</v>
      </c>
    </row>
    <row r="15" spans="1:9" ht="18" customHeight="1">
      <c r="A15" s="73">
        <v>9</v>
      </c>
      <c r="B15" s="80" t="s">
        <v>430</v>
      </c>
      <c r="C15" s="81">
        <v>38390</v>
      </c>
      <c r="D15" s="75"/>
      <c r="E15" s="6">
        <v>5.5</v>
      </c>
      <c r="F15" s="6">
        <v>8</v>
      </c>
      <c r="G15" s="6">
        <v>6.1</v>
      </c>
      <c r="H15" s="30">
        <f t="shared" si="0"/>
        <v>19.6</v>
      </c>
      <c r="I15" s="61">
        <v>9</v>
      </c>
    </row>
    <row r="16" spans="1:9" ht="18" customHeight="1">
      <c r="A16" s="73">
        <v>10</v>
      </c>
      <c r="B16" s="80" t="s">
        <v>350</v>
      </c>
      <c r="C16" s="81">
        <v>38707</v>
      </c>
      <c r="D16" s="75">
        <v>6</v>
      </c>
      <c r="E16" s="6">
        <v>6.25</v>
      </c>
      <c r="F16" s="6">
        <v>7</v>
      </c>
      <c r="G16" s="6">
        <v>5.9</v>
      </c>
      <c r="H16" s="30">
        <f t="shared" si="0"/>
        <v>19.15</v>
      </c>
      <c r="I16" s="61">
        <v>10</v>
      </c>
    </row>
    <row r="17" spans="1:9" ht="18" customHeight="1">
      <c r="A17" s="73">
        <v>11</v>
      </c>
      <c r="B17" s="80" t="s">
        <v>226</v>
      </c>
      <c r="C17" s="81">
        <v>38406</v>
      </c>
      <c r="D17" s="75"/>
      <c r="E17" s="6">
        <v>4.75</v>
      </c>
      <c r="F17" s="125">
        <v>7.5</v>
      </c>
      <c r="G17" s="6">
        <v>5.8</v>
      </c>
      <c r="H17" s="30">
        <f t="shared" si="0"/>
        <v>18.05</v>
      </c>
      <c r="I17" s="61">
        <v>11</v>
      </c>
    </row>
    <row r="18" spans="1:9" ht="18" customHeight="1">
      <c r="A18" s="73">
        <v>12</v>
      </c>
      <c r="B18" s="89" t="s">
        <v>410</v>
      </c>
      <c r="C18" s="81">
        <v>38461</v>
      </c>
      <c r="D18" s="75">
        <v>6</v>
      </c>
      <c r="E18" s="6">
        <v>6.25</v>
      </c>
      <c r="F18" s="125">
        <v>6.5</v>
      </c>
      <c r="G18" s="6">
        <v>4.5</v>
      </c>
      <c r="H18" s="30">
        <f t="shared" si="0"/>
        <v>17.25</v>
      </c>
      <c r="I18" s="61">
        <v>12</v>
      </c>
    </row>
    <row r="19" spans="1:9" ht="18" customHeight="1">
      <c r="A19" s="73">
        <v>13</v>
      </c>
      <c r="B19" s="80" t="s">
        <v>394</v>
      </c>
      <c r="C19" s="81">
        <v>38419</v>
      </c>
      <c r="D19" s="75">
        <v>6</v>
      </c>
      <c r="E19" s="6">
        <v>6</v>
      </c>
      <c r="F19" s="6">
        <v>7</v>
      </c>
      <c r="G19" s="6">
        <v>4.2</v>
      </c>
      <c r="H19" s="30">
        <f t="shared" si="0"/>
        <v>17.2</v>
      </c>
      <c r="I19" s="61">
        <v>13</v>
      </c>
    </row>
    <row r="20" spans="1:9" ht="18" customHeight="1">
      <c r="A20" s="73">
        <v>14</v>
      </c>
      <c r="B20" s="80" t="s">
        <v>431</v>
      </c>
      <c r="C20" s="81">
        <v>38658</v>
      </c>
      <c r="D20" s="75"/>
      <c r="E20" s="6">
        <v>4</v>
      </c>
      <c r="F20" s="6">
        <v>8</v>
      </c>
      <c r="G20" s="6">
        <v>5</v>
      </c>
      <c r="H20" s="30">
        <f t="shared" si="0"/>
        <v>17</v>
      </c>
      <c r="I20" s="61">
        <v>14</v>
      </c>
    </row>
    <row r="21" spans="1:9" ht="18" customHeight="1">
      <c r="A21" s="73">
        <v>15</v>
      </c>
      <c r="B21" s="80" t="s">
        <v>404</v>
      </c>
      <c r="C21" s="81">
        <v>38407</v>
      </c>
      <c r="D21" s="75">
        <v>6</v>
      </c>
      <c r="E21" s="6">
        <v>4.75</v>
      </c>
      <c r="F21" s="6">
        <v>7</v>
      </c>
      <c r="G21" s="6">
        <v>5.1</v>
      </c>
      <c r="H21" s="30">
        <f t="shared" si="0"/>
        <v>16.85</v>
      </c>
      <c r="I21" s="61">
        <v>15</v>
      </c>
    </row>
    <row r="22" spans="1:9" ht="18" customHeight="1">
      <c r="A22" s="73">
        <v>16</v>
      </c>
      <c r="B22" s="80" t="s">
        <v>377</v>
      </c>
      <c r="C22" s="81">
        <v>38591</v>
      </c>
      <c r="D22" s="75">
        <v>6</v>
      </c>
      <c r="E22" s="6">
        <v>6.75</v>
      </c>
      <c r="F22" s="6" t="s">
        <v>443</v>
      </c>
      <c r="G22" s="6">
        <v>9.3</v>
      </c>
      <c r="H22" s="30">
        <f t="shared" si="0"/>
        <v>16.05</v>
      </c>
      <c r="I22" s="61">
        <v>16</v>
      </c>
    </row>
    <row r="23" spans="1:9" ht="18" customHeight="1">
      <c r="A23" s="73">
        <v>17</v>
      </c>
      <c r="B23" s="80" t="s">
        <v>367</v>
      </c>
      <c r="C23" s="81">
        <v>38592</v>
      </c>
      <c r="D23" s="75">
        <v>6</v>
      </c>
      <c r="E23" s="6">
        <v>6.25</v>
      </c>
      <c r="F23" s="6">
        <v>6</v>
      </c>
      <c r="G23" s="6">
        <v>3.7</v>
      </c>
      <c r="H23" s="30">
        <f t="shared" si="0"/>
        <v>15.95</v>
      </c>
      <c r="I23" s="61">
        <v>17</v>
      </c>
    </row>
    <row r="24" spans="1:9" ht="18" customHeight="1">
      <c r="A24" s="73">
        <v>18</v>
      </c>
      <c r="B24" s="80" t="s">
        <v>406</v>
      </c>
      <c r="C24" s="81">
        <v>38421</v>
      </c>
      <c r="D24" s="75">
        <v>6</v>
      </c>
      <c r="E24" s="6">
        <v>6</v>
      </c>
      <c r="F24" s="6">
        <v>7</v>
      </c>
      <c r="G24" s="6">
        <v>2.9</v>
      </c>
      <c r="H24" s="30">
        <f t="shared" si="0"/>
        <v>15.9</v>
      </c>
      <c r="I24" s="61">
        <v>18</v>
      </c>
    </row>
    <row r="25" spans="1:9" ht="18" customHeight="1">
      <c r="A25" s="73">
        <v>19</v>
      </c>
      <c r="B25" s="89" t="s">
        <v>387</v>
      </c>
      <c r="C25" s="81">
        <v>38632</v>
      </c>
      <c r="D25" s="75">
        <v>6</v>
      </c>
      <c r="E25" s="6">
        <v>4.75</v>
      </c>
      <c r="F25" s="6">
        <v>6</v>
      </c>
      <c r="G25" s="6">
        <v>5.1</v>
      </c>
      <c r="H25" s="30">
        <f t="shared" si="0"/>
        <v>15.85</v>
      </c>
      <c r="I25" s="61">
        <v>19</v>
      </c>
    </row>
    <row r="26" spans="1:9" ht="18" customHeight="1">
      <c r="A26" s="73">
        <v>20</v>
      </c>
      <c r="B26" s="80" t="s">
        <v>382</v>
      </c>
      <c r="C26" s="81">
        <v>38416</v>
      </c>
      <c r="D26" s="118">
        <v>6</v>
      </c>
      <c r="E26" s="27">
        <v>5.5</v>
      </c>
      <c r="F26" s="27">
        <v>5</v>
      </c>
      <c r="G26" s="27">
        <v>5.1</v>
      </c>
      <c r="H26" s="30">
        <f t="shared" si="0"/>
        <v>15.6</v>
      </c>
      <c r="I26" s="61">
        <v>20</v>
      </c>
    </row>
    <row r="27" spans="1:9" ht="18" customHeight="1">
      <c r="A27" s="74">
        <v>21</v>
      </c>
      <c r="B27" s="80" t="s">
        <v>402</v>
      </c>
      <c r="C27" s="81">
        <v>38453</v>
      </c>
      <c r="D27" s="75">
        <v>6</v>
      </c>
      <c r="E27" s="6">
        <v>5.5</v>
      </c>
      <c r="F27" s="6">
        <v>7</v>
      </c>
      <c r="G27" s="6">
        <v>2.8</v>
      </c>
      <c r="H27" s="30">
        <f t="shared" si="0"/>
        <v>15.3</v>
      </c>
      <c r="I27" s="61">
        <v>21</v>
      </c>
    </row>
    <row r="28" spans="1:9" ht="18" customHeight="1">
      <c r="A28" s="73">
        <v>22</v>
      </c>
      <c r="B28" s="89" t="s">
        <v>98</v>
      </c>
      <c r="C28" s="81">
        <v>38394</v>
      </c>
      <c r="D28" s="118"/>
      <c r="E28" s="6">
        <v>4.75</v>
      </c>
      <c r="F28" s="6">
        <v>6</v>
      </c>
      <c r="G28" s="6">
        <v>4.5</v>
      </c>
      <c r="H28" s="30">
        <f t="shared" si="0"/>
        <v>15.25</v>
      </c>
      <c r="I28" s="61">
        <v>22</v>
      </c>
    </row>
    <row r="29" spans="1:9" ht="18" customHeight="1">
      <c r="A29" s="73">
        <v>23</v>
      </c>
      <c r="B29" s="80" t="s">
        <v>359</v>
      </c>
      <c r="C29" s="81">
        <v>38624</v>
      </c>
      <c r="D29" s="75">
        <v>6</v>
      </c>
      <c r="E29" s="6">
        <v>5</v>
      </c>
      <c r="F29" s="6">
        <v>6</v>
      </c>
      <c r="G29" s="6">
        <v>3.9</v>
      </c>
      <c r="H29" s="30">
        <f t="shared" si="0"/>
        <v>14.9</v>
      </c>
      <c r="I29" s="61">
        <v>23</v>
      </c>
    </row>
    <row r="30" spans="1:9" ht="18" customHeight="1">
      <c r="A30" s="73">
        <v>24</v>
      </c>
      <c r="B30" s="80" t="s">
        <v>384</v>
      </c>
      <c r="C30" s="81">
        <v>38551</v>
      </c>
      <c r="D30" s="75">
        <v>6</v>
      </c>
      <c r="E30" s="6">
        <v>6.5</v>
      </c>
      <c r="F30" s="6" t="s">
        <v>443</v>
      </c>
      <c r="G30" s="6">
        <v>8.3</v>
      </c>
      <c r="H30" s="30">
        <f t="shared" si="0"/>
        <v>14.8</v>
      </c>
      <c r="I30" s="61">
        <v>24</v>
      </c>
    </row>
    <row r="31" spans="1:9" ht="18" customHeight="1">
      <c r="A31" s="73">
        <v>25</v>
      </c>
      <c r="B31" s="80" t="s">
        <v>353</v>
      </c>
      <c r="C31" s="81">
        <v>38506</v>
      </c>
      <c r="D31" s="75">
        <v>6</v>
      </c>
      <c r="E31" s="6">
        <v>6.5</v>
      </c>
      <c r="F31" s="6" t="s">
        <v>443</v>
      </c>
      <c r="G31" s="6">
        <v>8.1</v>
      </c>
      <c r="H31" s="30">
        <f t="shared" si="0"/>
        <v>14.6</v>
      </c>
      <c r="I31" s="61">
        <v>25</v>
      </c>
    </row>
    <row r="32" spans="1:9" ht="18" customHeight="1">
      <c r="A32" s="73">
        <v>26</v>
      </c>
      <c r="B32" s="80" t="s">
        <v>397</v>
      </c>
      <c r="C32" s="81">
        <v>38702</v>
      </c>
      <c r="D32" s="75">
        <v>6</v>
      </c>
      <c r="E32" s="6">
        <v>3.5</v>
      </c>
      <c r="F32" s="6">
        <v>7</v>
      </c>
      <c r="G32" s="6">
        <v>4.1</v>
      </c>
      <c r="H32" s="30">
        <f t="shared" si="0"/>
        <v>14.6</v>
      </c>
      <c r="I32" s="61">
        <v>26</v>
      </c>
    </row>
    <row r="33" spans="1:9" ht="18" customHeight="1">
      <c r="A33" s="73">
        <v>27</v>
      </c>
      <c r="B33" s="80" t="s">
        <v>433</v>
      </c>
      <c r="C33" s="81">
        <v>38461</v>
      </c>
      <c r="D33" s="75"/>
      <c r="E33" s="6">
        <v>4.5</v>
      </c>
      <c r="F33" s="6">
        <v>6</v>
      </c>
      <c r="G33" s="6">
        <v>4</v>
      </c>
      <c r="H33" s="30">
        <f t="shared" si="0"/>
        <v>14.5</v>
      </c>
      <c r="I33" s="61">
        <v>27</v>
      </c>
    </row>
    <row r="34" spans="1:9" ht="18" customHeight="1">
      <c r="A34" s="73">
        <v>28</v>
      </c>
      <c r="B34" s="80" t="s">
        <v>389</v>
      </c>
      <c r="C34" s="81">
        <v>38369</v>
      </c>
      <c r="D34" s="75">
        <v>6</v>
      </c>
      <c r="E34" s="6">
        <v>4.5</v>
      </c>
      <c r="F34" s="6">
        <v>6</v>
      </c>
      <c r="G34" s="6">
        <v>3.7</v>
      </c>
      <c r="H34" s="30">
        <f t="shared" si="0"/>
        <v>14.2</v>
      </c>
      <c r="I34" s="61">
        <v>28</v>
      </c>
    </row>
    <row r="35" spans="1:9" ht="18" customHeight="1">
      <c r="A35" s="73">
        <v>29</v>
      </c>
      <c r="B35" s="80" t="s">
        <v>427</v>
      </c>
      <c r="C35" s="81">
        <v>38611</v>
      </c>
      <c r="D35" s="75"/>
      <c r="E35" s="6">
        <v>3</v>
      </c>
      <c r="F35" s="6">
        <v>6</v>
      </c>
      <c r="G35" s="6">
        <v>5.2</v>
      </c>
      <c r="H35" s="30">
        <f t="shared" si="0"/>
        <v>14.2</v>
      </c>
      <c r="I35" s="61">
        <v>29</v>
      </c>
    </row>
    <row r="36" spans="1:9" ht="18" customHeight="1">
      <c r="A36" s="73">
        <v>30</v>
      </c>
      <c r="B36" s="80" t="s">
        <v>378</v>
      </c>
      <c r="C36" s="81">
        <v>38397</v>
      </c>
      <c r="D36" s="75">
        <v>6</v>
      </c>
      <c r="E36" s="6">
        <v>7</v>
      </c>
      <c r="F36" s="6" t="s">
        <v>443</v>
      </c>
      <c r="G36" s="6">
        <v>6.9</v>
      </c>
      <c r="H36" s="30">
        <f t="shared" si="0"/>
        <v>13.9</v>
      </c>
      <c r="I36" s="61">
        <v>30</v>
      </c>
    </row>
    <row r="37" spans="1:9" ht="18" customHeight="1">
      <c r="A37" s="73">
        <v>31</v>
      </c>
      <c r="B37" s="80" t="s">
        <v>226</v>
      </c>
      <c r="C37" s="81">
        <v>38431</v>
      </c>
      <c r="D37" s="75"/>
      <c r="E37" s="6">
        <v>5</v>
      </c>
      <c r="F37" s="125">
        <v>6</v>
      </c>
      <c r="G37" s="6">
        <v>2.7</v>
      </c>
      <c r="H37" s="30">
        <f t="shared" si="0"/>
        <v>13.7</v>
      </c>
      <c r="I37" s="61">
        <v>31</v>
      </c>
    </row>
    <row r="38" spans="1:9" ht="18" customHeight="1">
      <c r="A38" s="73">
        <v>32</v>
      </c>
      <c r="B38" s="80" t="s">
        <v>401</v>
      </c>
      <c r="C38" s="81">
        <v>38672</v>
      </c>
      <c r="D38" s="75">
        <v>6</v>
      </c>
      <c r="E38" s="6">
        <v>6.75</v>
      </c>
      <c r="F38" s="6" t="s">
        <v>449</v>
      </c>
      <c r="G38" s="6">
        <v>6.8</v>
      </c>
      <c r="H38" s="30">
        <f t="shared" si="0"/>
        <v>13.55</v>
      </c>
      <c r="I38" s="61">
        <v>32</v>
      </c>
    </row>
    <row r="39" spans="1:9" ht="18" customHeight="1">
      <c r="A39" s="73">
        <v>33</v>
      </c>
      <c r="B39" s="80" t="s">
        <v>393</v>
      </c>
      <c r="C39" s="81">
        <v>38375</v>
      </c>
      <c r="D39" s="75">
        <v>6</v>
      </c>
      <c r="E39" s="6">
        <v>4</v>
      </c>
      <c r="F39" s="6">
        <v>5</v>
      </c>
      <c r="G39" s="6">
        <v>4.4</v>
      </c>
      <c r="H39" s="30">
        <f t="shared" si="0"/>
        <v>13.4</v>
      </c>
      <c r="I39" s="61">
        <v>33</v>
      </c>
    </row>
    <row r="40" spans="1:9" ht="18" customHeight="1" thickBot="1">
      <c r="A40" s="73">
        <v>34</v>
      </c>
      <c r="B40" s="80" t="s">
        <v>403</v>
      </c>
      <c r="C40" s="81">
        <v>38692</v>
      </c>
      <c r="D40" s="75">
        <v>6</v>
      </c>
      <c r="E40" s="6">
        <v>6.25</v>
      </c>
      <c r="F40" s="6">
        <v>5</v>
      </c>
      <c r="G40" s="6">
        <v>1.9</v>
      </c>
      <c r="H40" s="30">
        <f t="shared" si="0"/>
        <v>13.15</v>
      </c>
      <c r="I40" s="61">
        <v>34</v>
      </c>
    </row>
    <row r="41" spans="1:9" ht="16.5">
      <c r="A41" s="73">
        <v>35</v>
      </c>
      <c r="B41" s="78" t="s">
        <v>436</v>
      </c>
      <c r="C41" s="79">
        <v>38611</v>
      </c>
      <c r="D41" s="121"/>
      <c r="E41" s="123">
        <v>2.5</v>
      </c>
      <c r="F41" s="123">
        <v>6</v>
      </c>
      <c r="G41" s="123">
        <v>4.5</v>
      </c>
      <c r="H41" s="30">
        <f t="shared" si="0"/>
        <v>13</v>
      </c>
      <c r="I41" s="61">
        <v>35</v>
      </c>
    </row>
    <row r="42" spans="1:9" ht="16.5">
      <c r="A42" s="73">
        <v>36</v>
      </c>
      <c r="B42" s="80" t="s">
        <v>356</v>
      </c>
      <c r="C42" s="81">
        <v>38353</v>
      </c>
      <c r="D42" s="85">
        <v>6</v>
      </c>
      <c r="E42" s="86">
        <v>5.75</v>
      </c>
      <c r="F42" s="86" t="s">
        <v>445</v>
      </c>
      <c r="G42" s="86">
        <v>7.2</v>
      </c>
      <c r="H42" s="30">
        <f t="shared" si="0"/>
        <v>12.95</v>
      </c>
      <c r="I42" s="61">
        <v>36</v>
      </c>
    </row>
    <row r="43" spans="1:9" ht="16.5">
      <c r="A43" s="73">
        <v>37</v>
      </c>
      <c r="B43" s="80" t="s">
        <v>390</v>
      </c>
      <c r="C43" s="81">
        <v>38663</v>
      </c>
      <c r="D43" s="85">
        <v>6</v>
      </c>
      <c r="E43" s="86">
        <v>4</v>
      </c>
      <c r="F43" s="86">
        <v>6</v>
      </c>
      <c r="G43" s="86">
        <v>2.9</v>
      </c>
      <c r="H43" s="30">
        <f t="shared" si="0"/>
        <v>12.9</v>
      </c>
      <c r="I43" s="61">
        <v>37</v>
      </c>
    </row>
    <row r="44" spans="1:9" ht="16.5">
      <c r="A44" s="73">
        <v>38</v>
      </c>
      <c r="B44" s="80" t="s">
        <v>388</v>
      </c>
      <c r="C44" s="81">
        <v>38591</v>
      </c>
      <c r="D44" s="85">
        <v>6</v>
      </c>
      <c r="E44" s="86">
        <v>4</v>
      </c>
      <c r="F44" s="86">
        <v>6</v>
      </c>
      <c r="G44" s="86">
        <v>2.5</v>
      </c>
      <c r="H44" s="30">
        <f t="shared" si="0"/>
        <v>12.5</v>
      </c>
      <c r="I44" s="61">
        <v>38</v>
      </c>
    </row>
    <row r="45" spans="1:9" ht="16.5">
      <c r="A45" s="73">
        <v>39</v>
      </c>
      <c r="B45" s="89" t="s">
        <v>387</v>
      </c>
      <c r="C45" s="81">
        <v>38527</v>
      </c>
      <c r="D45" s="85">
        <v>6</v>
      </c>
      <c r="E45" s="86">
        <v>4.75</v>
      </c>
      <c r="F45" s="86">
        <v>6</v>
      </c>
      <c r="G45" s="86">
        <v>1.7</v>
      </c>
      <c r="H45" s="30">
        <f t="shared" si="0"/>
        <v>12.45</v>
      </c>
      <c r="I45" s="61">
        <v>39</v>
      </c>
    </row>
    <row r="46" spans="1:9" ht="16.5">
      <c r="A46" s="73">
        <v>40</v>
      </c>
      <c r="B46" s="80" t="s">
        <v>352</v>
      </c>
      <c r="C46" s="81">
        <v>38400</v>
      </c>
      <c r="D46" s="85">
        <v>6</v>
      </c>
      <c r="E46" s="86">
        <v>6</v>
      </c>
      <c r="F46" s="86" t="s">
        <v>443</v>
      </c>
      <c r="G46" s="86">
        <v>6.2</v>
      </c>
      <c r="H46" s="30">
        <f t="shared" si="0"/>
        <v>12.2</v>
      </c>
      <c r="I46" s="61">
        <v>40</v>
      </c>
    </row>
    <row r="47" spans="1:9" ht="16.5">
      <c r="A47" s="73">
        <v>41</v>
      </c>
      <c r="B47" s="80" t="s">
        <v>408</v>
      </c>
      <c r="C47" s="81">
        <v>38607</v>
      </c>
      <c r="D47" s="85">
        <v>6</v>
      </c>
      <c r="E47" s="86">
        <v>3.5</v>
      </c>
      <c r="F47" s="86">
        <v>6</v>
      </c>
      <c r="G47" s="86">
        <v>2.7</v>
      </c>
      <c r="H47" s="30">
        <f t="shared" si="0"/>
        <v>12.2</v>
      </c>
      <c r="I47" s="61">
        <v>41</v>
      </c>
    </row>
    <row r="48" spans="1:9" ht="16.5">
      <c r="A48" s="73">
        <v>42</v>
      </c>
      <c r="B48" s="80" t="s">
        <v>381</v>
      </c>
      <c r="C48" s="81">
        <v>38617</v>
      </c>
      <c r="D48" s="85">
        <v>6</v>
      </c>
      <c r="E48" s="86">
        <v>4.75</v>
      </c>
      <c r="F48" s="86">
        <v>5</v>
      </c>
      <c r="G48" s="86">
        <v>2.3</v>
      </c>
      <c r="H48" s="30">
        <f t="shared" si="0"/>
        <v>12.05</v>
      </c>
      <c r="I48" s="61">
        <v>42</v>
      </c>
    </row>
    <row r="49" spans="1:9" ht="16.5">
      <c r="A49" s="73">
        <v>43</v>
      </c>
      <c r="B49" s="80" t="s">
        <v>426</v>
      </c>
      <c r="C49" s="81">
        <v>38470</v>
      </c>
      <c r="D49" s="85"/>
      <c r="E49" s="86">
        <v>4.5</v>
      </c>
      <c r="F49" s="86">
        <v>5</v>
      </c>
      <c r="G49" s="86">
        <v>2.5</v>
      </c>
      <c r="H49" s="30">
        <f t="shared" si="0"/>
        <v>12</v>
      </c>
      <c r="I49" s="61">
        <v>43</v>
      </c>
    </row>
    <row r="50" spans="1:9" ht="16.5">
      <c r="A50" s="73">
        <v>44</v>
      </c>
      <c r="B50" s="89" t="s">
        <v>435</v>
      </c>
      <c r="C50" s="81">
        <v>38674</v>
      </c>
      <c r="D50" s="85"/>
      <c r="E50" s="86">
        <v>2</v>
      </c>
      <c r="F50" s="86">
        <v>7</v>
      </c>
      <c r="G50" s="86">
        <v>3</v>
      </c>
      <c r="H50" s="30">
        <f t="shared" si="0"/>
        <v>12</v>
      </c>
      <c r="I50" s="61">
        <v>44</v>
      </c>
    </row>
    <row r="51" spans="1:9" ht="16.5">
      <c r="A51" s="73">
        <v>45</v>
      </c>
      <c r="B51" s="80" t="s">
        <v>392</v>
      </c>
      <c r="C51" s="81">
        <v>38564</v>
      </c>
      <c r="D51" s="85">
        <v>6</v>
      </c>
      <c r="E51" s="86">
        <v>5</v>
      </c>
      <c r="F51" s="86" t="s">
        <v>448</v>
      </c>
      <c r="G51" s="86">
        <v>6.8</v>
      </c>
      <c r="H51" s="30">
        <f t="shared" si="0"/>
        <v>11.8</v>
      </c>
      <c r="I51" s="61">
        <v>45</v>
      </c>
    </row>
    <row r="52" spans="1:9" ht="16.5">
      <c r="A52" s="73">
        <v>46</v>
      </c>
      <c r="B52" s="80" t="s">
        <v>369</v>
      </c>
      <c r="C52" s="81">
        <v>38510</v>
      </c>
      <c r="D52" s="85">
        <v>6</v>
      </c>
      <c r="E52" s="86">
        <v>3.25</v>
      </c>
      <c r="F52" s="86">
        <v>5</v>
      </c>
      <c r="G52" s="86">
        <v>3.5</v>
      </c>
      <c r="H52" s="30">
        <f t="shared" si="0"/>
        <v>11.75</v>
      </c>
      <c r="I52" s="61">
        <v>46</v>
      </c>
    </row>
    <row r="53" spans="1:9" ht="16.5">
      <c r="A53" s="73">
        <v>47</v>
      </c>
      <c r="B53" s="80" t="s">
        <v>395</v>
      </c>
      <c r="C53" s="81">
        <v>38365</v>
      </c>
      <c r="D53" s="85">
        <v>6</v>
      </c>
      <c r="E53" s="86">
        <v>6</v>
      </c>
      <c r="F53" s="86" t="s">
        <v>446</v>
      </c>
      <c r="G53" s="86">
        <v>5.6</v>
      </c>
      <c r="H53" s="30">
        <f t="shared" si="0"/>
        <v>11.6</v>
      </c>
      <c r="I53" s="61">
        <v>47</v>
      </c>
    </row>
    <row r="54" spans="1:9" ht="16.5">
      <c r="A54" s="73">
        <v>48</v>
      </c>
      <c r="B54" s="80" t="s">
        <v>434</v>
      </c>
      <c r="C54" s="81">
        <v>38407</v>
      </c>
      <c r="D54" s="85"/>
      <c r="E54" s="86">
        <v>5</v>
      </c>
      <c r="F54" s="86">
        <v>4</v>
      </c>
      <c r="G54" s="86">
        <v>2.5</v>
      </c>
      <c r="H54" s="30">
        <f t="shared" si="0"/>
        <v>11.5</v>
      </c>
      <c r="I54" s="61">
        <v>48</v>
      </c>
    </row>
    <row r="55" spans="1:9" ht="16.5">
      <c r="A55" s="73">
        <v>49</v>
      </c>
      <c r="B55" s="96" t="s">
        <v>441</v>
      </c>
      <c r="C55" s="81">
        <v>38542</v>
      </c>
      <c r="D55" s="85"/>
      <c r="E55" s="86">
        <v>2</v>
      </c>
      <c r="F55" s="86">
        <v>6</v>
      </c>
      <c r="G55" s="86">
        <v>3</v>
      </c>
      <c r="H55" s="30">
        <f t="shared" si="0"/>
        <v>11</v>
      </c>
      <c r="I55" s="61">
        <v>49</v>
      </c>
    </row>
    <row r="56" spans="1:9" ht="16.5">
      <c r="A56" s="73">
        <v>50</v>
      </c>
      <c r="B56" s="80" t="s">
        <v>361</v>
      </c>
      <c r="C56" s="81">
        <v>38468</v>
      </c>
      <c r="D56" s="85">
        <v>6</v>
      </c>
      <c r="E56" s="86">
        <v>5</v>
      </c>
      <c r="F56" s="86" t="s">
        <v>447</v>
      </c>
      <c r="G56" s="86">
        <v>5.7</v>
      </c>
      <c r="H56" s="30">
        <f t="shared" si="0"/>
        <v>10.7</v>
      </c>
      <c r="I56" s="61">
        <v>50</v>
      </c>
    </row>
    <row r="57" spans="1:9" ht="16.5">
      <c r="A57" s="73">
        <v>51</v>
      </c>
      <c r="B57" s="80" t="s">
        <v>372</v>
      </c>
      <c r="C57" s="81">
        <v>38687</v>
      </c>
      <c r="D57" s="85">
        <v>6</v>
      </c>
      <c r="E57" s="86">
        <v>4.5</v>
      </c>
      <c r="F57" s="86" t="s">
        <v>449</v>
      </c>
      <c r="G57" s="86">
        <v>6.1</v>
      </c>
      <c r="H57" s="30">
        <f t="shared" si="0"/>
        <v>10.6</v>
      </c>
      <c r="I57" s="61">
        <v>51</v>
      </c>
    </row>
    <row r="58" spans="1:9" ht="16.5">
      <c r="A58" s="73">
        <v>52</v>
      </c>
      <c r="B58" s="80" t="s">
        <v>373</v>
      </c>
      <c r="C58" s="81">
        <v>38665</v>
      </c>
      <c r="D58" s="85">
        <v>6</v>
      </c>
      <c r="E58" s="86">
        <v>4.75</v>
      </c>
      <c r="F58" s="86" t="s">
        <v>448</v>
      </c>
      <c r="G58" s="86">
        <v>5.8</v>
      </c>
      <c r="H58" s="30">
        <f t="shared" si="0"/>
        <v>10.55</v>
      </c>
      <c r="I58" s="61">
        <v>52</v>
      </c>
    </row>
    <row r="59" spans="1:9" ht="16.5">
      <c r="A59" s="73">
        <v>53</v>
      </c>
      <c r="B59" s="80" t="s">
        <v>358</v>
      </c>
      <c r="C59" s="81">
        <v>38389</v>
      </c>
      <c r="D59" s="85">
        <v>6</v>
      </c>
      <c r="E59" s="86">
        <v>4.5</v>
      </c>
      <c r="F59" s="86">
        <v>4</v>
      </c>
      <c r="G59" s="86">
        <v>2</v>
      </c>
      <c r="H59" s="30">
        <f t="shared" si="0"/>
        <v>10.5</v>
      </c>
      <c r="I59" s="61">
        <v>53</v>
      </c>
    </row>
    <row r="60" spans="1:9" ht="16.5">
      <c r="A60" s="73">
        <v>54</v>
      </c>
      <c r="B60" s="80" t="s">
        <v>365</v>
      </c>
      <c r="C60" s="81">
        <v>38670</v>
      </c>
      <c r="D60" s="85">
        <v>6</v>
      </c>
      <c r="E60" s="86">
        <v>3</v>
      </c>
      <c r="F60" s="86">
        <v>5</v>
      </c>
      <c r="G60" s="86">
        <v>2.5</v>
      </c>
      <c r="H60" s="30">
        <f t="shared" si="0"/>
        <v>10.5</v>
      </c>
      <c r="I60" s="61">
        <v>54</v>
      </c>
    </row>
    <row r="61" spans="1:9" ht="16.5">
      <c r="A61" s="73">
        <v>55</v>
      </c>
      <c r="B61" s="80" t="s">
        <v>421</v>
      </c>
      <c r="C61" s="81">
        <v>38362</v>
      </c>
      <c r="D61" s="85"/>
      <c r="E61" s="86">
        <v>2.75</v>
      </c>
      <c r="F61" s="86">
        <v>5</v>
      </c>
      <c r="G61" s="86">
        <v>2.5</v>
      </c>
      <c r="H61" s="30">
        <f t="shared" si="0"/>
        <v>10.25</v>
      </c>
      <c r="I61" s="61">
        <v>55</v>
      </c>
    </row>
    <row r="62" spans="1:9" ht="16.5">
      <c r="A62" s="73">
        <v>56</v>
      </c>
      <c r="B62" s="80" t="s">
        <v>379</v>
      </c>
      <c r="C62" s="81">
        <v>38451</v>
      </c>
      <c r="D62" s="85">
        <v>6</v>
      </c>
      <c r="E62" s="86">
        <v>5</v>
      </c>
      <c r="F62" s="86">
        <v>5</v>
      </c>
      <c r="G62" s="135" t="s">
        <v>456</v>
      </c>
      <c r="H62" s="30">
        <f t="shared" si="0"/>
        <v>10</v>
      </c>
      <c r="I62" s="61">
        <v>56</v>
      </c>
    </row>
    <row r="63" spans="1:9" ht="16.5">
      <c r="A63" s="73">
        <v>57</v>
      </c>
      <c r="B63" s="80" t="s">
        <v>400</v>
      </c>
      <c r="C63" s="81">
        <v>38543</v>
      </c>
      <c r="D63" s="85">
        <v>6</v>
      </c>
      <c r="E63" s="86">
        <v>5.5</v>
      </c>
      <c r="F63" s="86" t="s">
        <v>444</v>
      </c>
      <c r="G63" s="86">
        <v>4.5</v>
      </c>
      <c r="H63" s="30">
        <f t="shared" si="0"/>
        <v>10</v>
      </c>
      <c r="I63" s="61">
        <v>57</v>
      </c>
    </row>
    <row r="64" spans="1:9" ht="16.5">
      <c r="A64" s="73">
        <v>58</v>
      </c>
      <c r="B64" s="80" t="s">
        <v>407</v>
      </c>
      <c r="C64" s="81">
        <v>38361</v>
      </c>
      <c r="D64" s="85">
        <v>6</v>
      </c>
      <c r="E64" s="86">
        <v>5.75</v>
      </c>
      <c r="F64" s="86" t="s">
        <v>443</v>
      </c>
      <c r="G64" s="86">
        <v>4.1</v>
      </c>
      <c r="H64" s="30">
        <f t="shared" si="0"/>
        <v>9.85</v>
      </c>
      <c r="I64" s="61">
        <v>58</v>
      </c>
    </row>
    <row r="65" spans="1:9" ht="16.5">
      <c r="A65" s="73">
        <v>59</v>
      </c>
      <c r="B65" s="80" t="s">
        <v>368</v>
      </c>
      <c r="C65" s="81">
        <v>38461</v>
      </c>
      <c r="D65" s="85">
        <v>6</v>
      </c>
      <c r="E65" s="86">
        <v>2</v>
      </c>
      <c r="F65" s="86">
        <v>3</v>
      </c>
      <c r="G65" s="86">
        <v>4.6</v>
      </c>
      <c r="H65" s="30">
        <f t="shared" si="0"/>
        <v>9.6</v>
      </c>
      <c r="I65" s="61">
        <v>59</v>
      </c>
    </row>
    <row r="66" spans="1:9" ht="16.5">
      <c r="A66" s="73">
        <v>60</v>
      </c>
      <c r="B66" s="80" t="s">
        <v>416</v>
      </c>
      <c r="C66" s="81">
        <v>38472</v>
      </c>
      <c r="D66" s="85"/>
      <c r="E66" s="86">
        <v>2.5</v>
      </c>
      <c r="F66" s="86">
        <v>4</v>
      </c>
      <c r="G66" s="86">
        <v>3</v>
      </c>
      <c r="H66" s="30">
        <f t="shared" si="0"/>
        <v>9.5</v>
      </c>
      <c r="I66" s="61">
        <v>60</v>
      </c>
    </row>
    <row r="67" spans="1:9" ht="16.5">
      <c r="A67" s="73">
        <v>61</v>
      </c>
      <c r="B67" s="80" t="s">
        <v>417</v>
      </c>
      <c r="C67" s="81">
        <v>38368</v>
      </c>
      <c r="D67" s="85"/>
      <c r="E67" s="86">
        <v>4</v>
      </c>
      <c r="F67" s="86" t="s">
        <v>448</v>
      </c>
      <c r="G67" s="86">
        <v>5.5</v>
      </c>
      <c r="H67" s="30">
        <f t="shared" si="0"/>
        <v>9.5</v>
      </c>
      <c r="I67" s="61">
        <v>61</v>
      </c>
    </row>
    <row r="68" spans="1:9" ht="16.5">
      <c r="A68" s="73">
        <v>62</v>
      </c>
      <c r="B68" s="80" t="s">
        <v>418</v>
      </c>
      <c r="C68" s="81">
        <v>38687</v>
      </c>
      <c r="D68" s="85"/>
      <c r="E68" s="86">
        <v>2</v>
      </c>
      <c r="F68" s="86">
        <v>5</v>
      </c>
      <c r="G68" s="86">
        <v>2.5</v>
      </c>
      <c r="H68" s="30">
        <f t="shared" si="0"/>
        <v>9.5</v>
      </c>
      <c r="I68" s="61">
        <v>62</v>
      </c>
    </row>
    <row r="69" spans="1:9" ht="16.5">
      <c r="A69" s="73">
        <v>63</v>
      </c>
      <c r="B69" s="80" t="s">
        <v>215</v>
      </c>
      <c r="C69" s="81">
        <v>38685</v>
      </c>
      <c r="D69" s="85"/>
      <c r="E69" s="86">
        <v>2.5</v>
      </c>
      <c r="F69" s="86">
        <v>4</v>
      </c>
      <c r="G69" s="86">
        <v>3</v>
      </c>
      <c r="H69" s="30">
        <f t="shared" si="0"/>
        <v>9.5</v>
      </c>
      <c r="I69" s="61">
        <v>63</v>
      </c>
    </row>
    <row r="70" spans="1:9" ht="16.5">
      <c r="A70" s="73">
        <v>64</v>
      </c>
      <c r="B70" s="89" t="s">
        <v>425</v>
      </c>
      <c r="C70" s="81">
        <v>38373</v>
      </c>
      <c r="D70" s="85"/>
      <c r="E70" s="86">
        <v>4.5</v>
      </c>
      <c r="F70" s="86" t="s">
        <v>448</v>
      </c>
      <c r="G70" s="86">
        <v>4.7</v>
      </c>
      <c r="H70" s="30">
        <f t="shared" si="0"/>
        <v>9.2</v>
      </c>
      <c r="I70" s="61">
        <v>64</v>
      </c>
    </row>
    <row r="71" spans="1:9" ht="16.5">
      <c r="A71" s="73">
        <v>65</v>
      </c>
      <c r="B71" s="80" t="s">
        <v>386</v>
      </c>
      <c r="C71" s="81">
        <v>38606</v>
      </c>
      <c r="D71" s="85">
        <v>6</v>
      </c>
      <c r="E71" s="86">
        <v>2</v>
      </c>
      <c r="F71" s="86">
        <v>4</v>
      </c>
      <c r="G71" s="86">
        <v>3.1</v>
      </c>
      <c r="H71" s="30">
        <f aca="true" t="shared" si="1" ref="H71:H108">SUM(E71:G71)</f>
        <v>9.1</v>
      </c>
      <c r="I71" s="61">
        <v>65</v>
      </c>
    </row>
    <row r="72" spans="1:9" ht="16.5">
      <c r="A72" s="73">
        <v>66</v>
      </c>
      <c r="B72" s="80" t="s">
        <v>412</v>
      </c>
      <c r="C72" s="81">
        <v>38390</v>
      </c>
      <c r="D72" s="85">
        <v>6</v>
      </c>
      <c r="E72" s="86">
        <v>5.5</v>
      </c>
      <c r="F72" s="86" t="s">
        <v>446</v>
      </c>
      <c r="G72" s="86">
        <v>3.5</v>
      </c>
      <c r="H72" s="30">
        <f t="shared" si="1"/>
        <v>9</v>
      </c>
      <c r="I72" s="61">
        <v>66</v>
      </c>
    </row>
    <row r="73" spans="1:9" ht="16.5">
      <c r="A73" s="73">
        <v>67</v>
      </c>
      <c r="B73" s="80" t="s">
        <v>414</v>
      </c>
      <c r="C73" s="81">
        <v>38623</v>
      </c>
      <c r="D73" s="85"/>
      <c r="E73" s="86">
        <v>5</v>
      </c>
      <c r="F73" s="86" t="s">
        <v>448</v>
      </c>
      <c r="G73" s="86">
        <v>3.7</v>
      </c>
      <c r="H73" s="30">
        <f t="shared" si="1"/>
        <v>8.7</v>
      </c>
      <c r="I73" s="61">
        <v>67</v>
      </c>
    </row>
    <row r="74" spans="1:9" ht="17.25" thickBot="1">
      <c r="A74" s="73">
        <v>68</v>
      </c>
      <c r="B74" s="90" t="s">
        <v>391</v>
      </c>
      <c r="C74" s="91">
        <v>38678</v>
      </c>
      <c r="D74" s="92">
        <v>6</v>
      </c>
      <c r="E74" s="93">
        <v>1.5</v>
      </c>
      <c r="F74" s="93">
        <v>3</v>
      </c>
      <c r="G74" s="93">
        <v>4.1</v>
      </c>
      <c r="H74" s="30">
        <f t="shared" si="1"/>
        <v>8.6</v>
      </c>
      <c r="I74" s="61">
        <v>68</v>
      </c>
    </row>
    <row r="75" spans="1:9" ht="16.5">
      <c r="A75" s="73">
        <v>69</v>
      </c>
      <c r="B75" s="78" t="s">
        <v>360</v>
      </c>
      <c r="C75" s="79">
        <v>38530</v>
      </c>
      <c r="D75" s="119">
        <v>6</v>
      </c>
      <c r="E75" s="109">
        <v>2.5</v>
      </c>
      <c r="F75" s="109">
        <v>6</v>
      </c>
      <c r="G75" s="134"/>
      <c r="H75" s="30">
        <f t="shared" si="1"/>
        <v>8.5</v>
      </c>
      <c r="I75" s="61">
        <v>69</v>
      </c>
    </row>
    <row r="76" spans="1:9" ht="16.5">
      <c r="A76" s="73">
        <v>70</v>
      </c>
      <c r="B76" s="80" t="s">
        <v>380</v>
      </c>
      <c r="C76" s="81">
        <v>38660</v>
      </c>
      <c r="D76" s="75">
        <v>6</v>
      </c>
      <c r="E76" s="6">
        <v>2</v>
      </c>
      <c r="F76" s="6">
        <v>4</v>
      </c>
      <c r="G76" s="6">
        <v>2.2</v>
      </c>
      <c r="H76" s="30">
        <f t="shared" si="1"/>
        <v>8.2</v>
      </c>
      <c r="I76" s="61">
        <v>70</v>
      </c>
    </row>
    <row r="77" spans="1:9" ht="16.5">
      <c r="A77" s="73">
        <v>71</v>
      </c>
      <c r="B77" s="80" t="s">
        <v>428</v>
      </c>
      <c r="C77" s="81">
        <v>38637</v>
      </c>
      <c r="D77" s="75"/>
      <c r="E77" s="6">
        <v>2</v>
      </c>
      <c r="F77" s="6">
        <v>3</v>
      </c>
      <c r="G77" s="6">
        <v>3</v>
      </c>
      <c r="H77" s="30">
        <f t="shared" si="1"/>
        <v>8</v>
      </c>
      <c r="I77" s="61">
        <v>71</v>
      </c>
    </row>
    <row r="78" spans="1:9" ht="16.5">
      <c r="A78" s="73">
        <v>72</v>
      </c>
      <c r="B78" s="80" t="s">
        <v>355</v>
      </c>
      <c r="C78" s="81">
        <v>38536</v>
      </c>
      <c r="D78" s="75">
        <v>6</v>
      </c>
      <c r="E78" s="6">
        <v>2.5</v>
      </c>
      <c r="F78" s="6">
        <v>3</v>
      </c>
      <c r="G78" s="6">
        <v>2.4</v>
      </c>
      <c r="H78" s="30">
        <f t="shared" si="1"/>
        <v>7.9</v>
      </c>
      <c r="I78" s="61">
        <v>72</v>
      </c>
    </row>
    <row r="79" spans="1:9" ht="16.5">
      <c r="A79" s="73">
        <v>73</v>
      </c>
      <c r="B79" s="80" t="s">
        <v>413</v>
      </c>
      <c r="C79" s="81">
        <v>38642</v>
      </c>
      <c r="D79" s="75">
        <v>6</v>
      </c>
      <c r="E79" s="6">
        <v>5</v>
      </c>
      <c r="F79" s="6" t="s">
        <v>448</v>
      </c>
      <c r="G79" s="6">
        <v>2.9</v>
      </c>
      <c r="H79" s="30">
        <f t="shared" si="1"/>
        <v>7.9</v>
      </c>
      <c r="I79" s="61">
        <v>73</v>
      </c>
    </row>
    <row r="80" spans="1:9" ht="16.5">
      <c r="A80" s="73">
        <v>74</v>
      </c>
      <c r="B80" s="80" t="s">
        <v>370</v>
      </c>
      <c r="C80" s="81">
        <v>38557</v>
      </c>
      <c r="D80" s="75">
        <v>6</v>
      </c>
      <c r="E80" s="6">
        <v>3</v>
      </c>
      <c r="F80" s="6">
        <v>3</v>
      </c>
      <c r="G80" s="6">
        <v>1.7</v>
      </c>
      <c r="H80" s="30">
        <f t="shared" si="1"/>
        <v>7.7</v>
      </c>
      <c r="I80" s="61">
        <v>74</v>
      </c>
    </row>
    <row r="81" spans="1:9" ht="16.5">
      <c r="A81" s="73">
        <v>75</v>
      </c>
      <c r="B81" s="80" t="s">
        <v>160</v>
      </c>
      <c r="C81" s="81">
        <v>38547</v>
      </c>
      <c r="D81" s="75"/>
      <c r="E81" s="6">
        <v>1</v>
      </c>
      <c r="F81" s="6">
        <v>5</v>
      </c>
      <c r="G81" s="6">
        <v>1.6</v>
      </c>
      <c r="H81" s="30">
        <f t="shared" si="1"/>
        <v>7.6</v>
      </c>
      <c r="I81" s="61">
        <v>75</v>
      </c>
    </row>
    <row r="82" spans="1:9" ht="16.5">
      <c r="A82" s="73">
        <v>76</v>
      </c>
      <c r="B82" s="80" t="s">
        <v>423</v>
      </c>
      <c r="C82" s="81">
        <v>38625</v>
      </c>
      <c r="D82" s="75"/>
      <c r="E82" s="6">
        <v>5</v>
      </c>
      <c r="F82" s="6" t="s">
        <v>443</v>
      </c>
      <c r="G82" s="6">
        <v>2.5</v>
      </c>
      <c r="H82" s="30">
        <f t="shared" si="1"/>
        <v>7.5</v>
      </c>
      <c r="I82" s="61">
        <v>76</v>
      </c>
    </row>
    <row r="83" spans="1:9" ht="16.5">
      <c r="A83" s="73">
        <v>77</v>
      </c>
      <c r="B83" s="80" t="s">
        <v>439</v>
      </c>
      <c r="C83" s="81">
        <v>38417</v>
      </c>
      <c r="D83" s="75"/>
      <c r="E83" s="6">
        <v>2.5</v>
      </c>
      <c r="F83" s="6">
        <v>3</v>
      </c>
      <c r="G83" s="6">
        <v>2</v>
      </c>
      <c r="H83" s="30">
        <f t="shared" si="1"/>
        <v>7.5</v>
      </c>
      <c r="I83" s="61">
        <v>77</v>
      </c>
    </row>
    <row r="84" spans="1:9" ht="16.5">
      <c r="A84" s="73">
        <v>78</v>
      </c>
      <c r="B84" s="80" t="s">
        <v>398</v>
      </c>
      <c r="C84" s="81">
        <v>38677</v>
      </c>
      <c r="D84" s="75">
        <v>6</v>
      </c>
      <c r="E84" s="6">
        <v>3.5</v>
      </c>
      <c r="F84" s="6" t="s">
        <v>444</v>
      </c>
      <c r="G84" s="6">
        <v>3.4</v>
      </c>
      <c r="H84" s="30">
        <f t="shared" si="1"/>
        <v>6.9</v>
      </c>
      <c r="I84" s="61">
        <v>78</v>
      </c>
    </row>
    <row r="85" spans="1:9" ht="16.5">
      <c r="A85" s="73">
        <v>79</v>
      </c>
      <c r="B85" s="80" t="s">
        <v>383</v>
      </c>
      <c r="C85" s="81">
        <v>38571</v>
      </c>
      <c r="D85" s="75">
        <v>6</v>
      </c>
      <c r="E85" s="6">
        <v>3</v>
      </c>
      <c r="F85" s="86" t="s">
        <v>450</v>
      </c>
      <c r="G85" s="6">
        <v>3.7</v>
      </c>
      <c r="H85" s="30">
        <f t="shared" si="1"/>
        <v>6.7</v>
      </c>
      <c r="I85" s="61">
        <v>79</v>
      </c>
    </row>
    <row r="86" spans="1:9" ht="16.5">
      <c r="A86" s="73">
        <v>80</v>
      </c>
      <c r="B86" s="80" t="s">
        <v>440</v>
      </c>
      <c r="C86" s="81">
        <v>38658</v>
      </c>
      <c r="D86" s="75"/>
      <c r="E86" s="6">
        <v>1.5</v>
      </c>
      <c r="F86" s="6">
        <v>4</v>
      </c>
      <c r="G86" s="6">
        <v>1.2</v>
      </c>
      <c r="H86" s="30">
        <f t="shared" si="1"/>
        <v>6.7</v>
      </c>
      <c r="I86" s="61">
        <v>80</v>
      </c>
    </row>
    <row r="87" spans="1:9" ht="16.5">
      <c r="A87" s="73">
        <v>81</v>
      </c>
      <c r="B87" s="80" t="s">
        <v>429</v>
      </c>
      <c r="C87" s="81">
        <v>38399</v>
      </c>
      <c r="D87" s="75"/>
      <c r="E87" s="6">
        <v>3</v>
      </c>
      <c r="F87" s="6" t="s">
        <v>444</v>
      </c>
      <c r="G87" s="6">
        <v>3.6</v>
      </c>
      <c r="H87" s="30">
        <f t="shared" si="1"/>
        <v>6.6</v>
      </c>
      <c r="I87" s="61">
        <v>81</v>
      </c>
    </row>
    <row r="88" spans="1:9" ht="16.5">
      <c r="A88" s="73">
        <v>82</v>
      </c>
      <c r="B88" s="80" t="s">
        <v>409</v>
      </c>
      <c r="C88" s="81">
        <v>38513</v>
      </c>
      <c r="D88" s="75">
        <v>6</v>
      </c>
      <c r="E88" s="6">
        <v>3.5</v>
      </c>
      <c r="F88" s="6" t="s">
        <v>444</v>
      </c>
      <c r="G88" s="6">
        <v>3</v>
      </c>
      <c r="H88" s="30">
        <f t="shared" si="1"/>
        <v>6.5</v>
      </c>
      <c r="I88" s="61">
        <v>82</v>
      </c>
    </row>
    <row r="89" spans="1:9" ht="16.5">
      <c r="A89" s="73">
        <v>83</v>
      </c>
      <c r="B89" s="80" t="s">
        <v>422</v>
      </c>
      <c r="C89" s="81">
        <v>38623</v>
      </c>
      <c r="D89" s="75"/>
      <c r="E89" s="6">
        <v>3.5</v>
      </c>
      <c r="F89" s="6" t="s">
        <v>448</v>
      </c>
      <c r="G89" s="6">
        <v>3</v>
      </c>
      <c r="H89" s="30">
        <f t="shared" si="1"/>
        <v>6.5</v>
      </c>
      <c r="I89" s="61">
        <v>83</v>
      </c>
    </row>
    <row r="90" spans="1:9" ht="16.5">
      <c r="A90" s="73">
        <v>84</v>
      </c>
      <c r="B90" s="80" t="s">
        <v>362</v>
      </c>
      <c r="C90" s="81">
        <v>38691</v>
      </c>
      <c r="D90" s="75">
        <v>6</v>
      </c>
      <c r="E90" s="6">
        <v>4.25</v>
      </c>
      <c r="F90" s="6" t="s">
        <v>448</v>
      </c>
      <c r="G90" s="6">
        <v>2</v>
      </c>
      <c r="H90" s="30">
        <f t="shared" si="1"/>
        <v>6.25</v>
      </c>
      <c r="I90" s="61">
        <v>84</v>
      </c>
    </row>
    <row r="91" spans="1:9" ht="16.5">
      <c r="A91" s="73">
        <v>85</v>
      </c>
      <c r="B91" s="80" t="s">
        <v>354</v>
      </c>
      <c r="C91" s="81">
        <v>38664</v>
      </c>
      <c r="D91" s="75">
        <v>6</v>
      </c>
      <c r="E91" s="6">
        <v>0.5</v>
      </c>
      <c r="F91" s="6">
        <v>4</v>
      </c>
      <c r="G91" s="6">
        <v>1</v>
      </c>
      <c r="H91" s="30">
        <f t="shared" si="1"/>
        <v>5.5</v>
      </c>
      <c r="I91" s="61">
        <v>85</v>
      </c>
    </row>
    <row r="92" spans="1:9" ht="16.5">
      <c r="A92" s="73">
        <v>86</v>
      </c>
      <c r="B92" s="80" t="s">
        <v>366</v>
      </c>
      <c r="C92" s="81">
        <v>38582</v>
      </c>
      <c r="D92" s="75">
        <v>6</v>
      </c>
      <c r="E92" s="6">
        <v>3.5</v>
      </c>
      <c r="F92" s="6" t="s">
        <v>446</v>
      </c>
      <c r="G92" s="6">
        <v>1.8</v>
      </c>
      <c r="H92" s="30">
        <f t="shared" si="1"/>
        <v>5.3</v>
      </c>
      <c r="I92" s="61">
        <v>86</v>
      </c>
    </row>
    <row r="93" spans="1:9" ht="16.5">
      <c r="A93" s="73">
        <v>87</v>
      </c>
      <c r="B93" s="80" t="s">
        <v>65</v>
      </c>
      <c r="C93" s="81">
        <v>38495</v>
      </c>
      <c r="D93" s="75">
        <v>6</v>
      </c>
      <c r="E93" s="6">
        <v>2.75</v>
      </c>
      <c r="F93" s="6" t="s">
        <v>444</v>
      </c>
      <c r="G93" s="6">
        <v>2.5</v>
      </c>
      <c r="H93" s="30">
        <f t="shared" si="1"/>
        <v>5.25</v>
      </c>
      <c r="I93" s="61">
        <v>87</v>
      </c>
    </row>
    <row r="94" spans="1:9" ht="16.5">
      <c r="A94" s="73">
        <v>88</v>
      </c>
      <c r="B94" s="80" t="s">
        <v>415</v>
      </c>
      <c r="C94" s="81">
        <v>38650</v>
      </c>
      <c r="D94" s="75"/>
      <c r="E94" s="6">
        <v>3</v>
      </c>
      <c r="F94" s="86" t="s">
        <v>446</v>
      </c>
      <c r="G94" s="6">
        <v>2.1</v>
      </c>
      <c r="H94" s="30">
        <f t="shared" si="1"/>
        <v>5.1</v>
      </c>
      <c r="I94" s="61">
        <v>88</v>
      </c>
    </row>
    <row r="95" spans="1:9" ht="16.5">
      <c r="A95" s="73">
        <v>89</v>
      </c>
      <c r="B95" s="80" t="s">
        <v>357</v>
      </c>
      <c r="C95" s="81">
        <v>38234</v>
      </c>
      <c r="D95" s="75">
        <v>6</v>
      </c>
      <c r="E95" s="6">
        <v>3</v>
      </c>
      <c r="F95" s="6" t="s">
        <v>446</v>
      </c>
      <c r="G95" s="6">
        <v>2</v>
      </c>
      <c r="H95" s="30">
        <f t="shared" si="1"/>
        <v>5</v>
      </c>
      <c r="I95" s="61">
        <v>89</v>
      </c>
    </row>
    <row r="96" spans="1:9" ht="16.5">
      <c r="A96" s="73">
        <v>90</v>
      </c>
      <c r="B96" s="80" t="s">
        <v>65</v>
      </c>
      <c r="C96" s="81">
        <v>38462</v>
      </c>
      <c r="D96" s="75"/>
      <c r="E96" s="6">
        <v>4</v>
      </c>
      <c r="F96" s="6" t="s">
        <v>444</v>
      </c>
      <c r="G96" s="6">
        <v>1</v>
      </c>
      <c r="H96" s="30">
        <f t="shared" si="1"/>
        <v>5</v>
      </c>
      <c r="I96" s="61">
        <v>90</v>
      </c>
    </row>
    <row r="97" spans="1:9" ht="16.5">
      <c r="A97" s="73">
        <v>91</v>
      </c>
      <c r="B97" s="80" t="s">
        <v>375</v>
      </c>
      <c r="C97" s="81">
        <v>38413</v>
      </c>
      <c r="D97" s="75">
        <v>6</v>
      </c>
      <c r="E97" s="6">
        <v>2.5</v>
      </c>
      <c r="F97" s="6" t="s">
        <v>450</v>
      </c>
      <c r="G97" s="6">
        <v>2.2</v>
      </c>
      <c r="H97" s="30">
        <f t="shared" si="1"/>
        <v>4.7</v>
      </c>
      <c r="I97" s="61">
        <v>91</v>
      </c>
    </row>
    <row r="98" spans="1:9" ht="16.5">
      <c r="A98" s="73">
        <v>92</v>
      </c>
      <c r="B98" s="80" t="s">
        <v>165</v>
      </c>
      <c r="C98" s="81">
        <v>38369</v>
      </c>
      <c r="D98" s="75">
        <v>6</v>
      </c>
      <c r="E98" s="6">
        <v>0.5</v>
      </c>
      <c r="F98" s="6">
        <v>3</v>
      </c>
      <c r="G98" s="6">
        <v>1.1</v>
      </c>
      <c r="H98" s="30">
        <f t="shared" si="1"/>
        <v>4.6</v>
      </c>
      <c r="I98" s="61">
        <v>92</v>
      </c>
    </row>
    <row r="99" spans="1:9" ht="16.5">
      <c r="A99" s="73">
        <v>93</v>
      </c>
      <c r="B99" s="80" t="s">
        <v>371</v>
      </c>
      <c r="C99" s="81">
        <v>38256</v>
      </c>
      <c r="D99" s="75">
        <v>6</v>
      </c>
      <c r="E99" s="6">
        <v>0.5</v>
      </c>
      <c r="F99" s="6">
        <v>3</v>
      </c>
      <c r="G99" s="6">
        <v>1</v>
      </c>
      <c r="H99" s="30">
        <f t="shared" si="1"/>
        <v>4.5</v>
      </c>
      <c r="I99" s="61">
        <v>93</v>
      </c>
    </row>
    <row r="100" spans="1:9" ht="16.5">
      <c r="A100" s="73">
        <v>94</v>
      </c>
      <c r="B100" s="80" t="s">
        <v>405</v>
      </c>
      <c r="C100" s="81">
        <v>38083</v>
      </c>
      <c r="D100" s="75">
        <v>6</v>
      </c>
      <c r="E100" s="6">
        <v>2</v>
      </c>
      <c r="F100" s="6" t="s">
        <v>451</v>
      </c>
      <c r="G100" s="6">
        <v>2</v>
      </c>
      <c r="H100" s="30">
        <f t="shared" si="1"/>
        <v>4</v>
      </c>
      <c r="I100" s="61">
        <v>94</v>
      </c>
    </row>
    <row r="101" spans="1:9" ht="16.5">
      <c r="A101" s="73">
        <v>95</v>
      </c>
      <c r="B101" s="80" t="s">
        <v>438</v>
      </c>
      <c r="C101" s="81">
        <v>38537</v>
      </c>
      <c r="D101" s="75"/>
      <c r="E101" s="6">
        <v>1</v>
      </c>
      <c r="F101" s="6">
        <v>2</v>
      </c>
      <c r="G101" s="6">
        <v>1</v>
      </c>
      <c r="H101" s="30">
        <f t="shared" si="1"/>
        <v>4</v>
      </c>
      <c r="I101" s="61">
        <v>95</v>
      </c>
    </row>
    <row r="102" spans="1:9" ht="16.5">
      <c r="A102" s="73">
        <v>96</v>
      </c>
      <c r="B102" s="80" t="s">
        <v>374</v>
      </c>
      <c r="C102" s="81">
        <v>38652</v>
      </c>
      <c r="D102" s="75">
        <v>6</v>
      </c>
      <c r="E102" s="6">
        <v>1.5</v>
      </c>
      <c r="F102" s="6" t="s">
        <v>444</v>
      </c>
      <c r="G102" s="6">
        <v>2.2</v>
      </c>
      <c r="H102" s="30">
        <f t="shared" si="1"/>
        <v>3.7</v>
      </c>
      <c r="I102" s="61">
        <v>96</v>
      </c>
    </row>
    <row r="103" spans="1:9" ht="16.5">
      <c r="A103" s="73">
        <v>97</v>
      </c>
      <c r="B103" s="80" t="s">
        <v>396</v>
      </c>
      <c r="C103" s="81">
        <v>38705</v>
      </c>
      <c r="D103" s="75">
        <v>6</v>
      </c>
      <c r="E103" s="6">
        <v>1</v>
      </c>
      <c r="F103" s="6">
        <v>1</v>
      </c>
      <c r="G103" s="6">
        <v>1</v>
      </c>
      <c r="H103" s="30">
        <f t="shared" si="1"/>
        <v>3</v>
      </c>
      <c r="I103" s="61">
        <v>97</v>
      </c>
    </row>
    <row r="104" spans="1:9" ht="16.5">
      <c r="A104" s="73">
        <v>98</v>
      </c>
      <c r="B104" s="80" t="s">
        <v>424</v>
      </c>
      <c r="C104" s="81">
        <v>38538</v>
      </c>
      <c r="D104" s="75"/>
      <c r="E104" s="6">
        <v>1</v>
      </c>
      <c r="F104" s="6" t="s">
        <v>452</v>
      </c>
      <c r="G104" s="6">
        <v>1.7</v>
      </c>
      <c r="H104" s="30">
        <f t="shared" si="1"/>
        <v>2.7</v>
      </c>
      <c r="I104" s="61">
        <v>98</v>
      </c>
    </row>
    <row r="105" spans="1:9" ht="16.5">
      <c r="A105" s="73">
        <v>99</v>
      </c>
      <c r="B105" s="80" t="s">
        <v>419</v>
      </c>
      <c r="C105" s="81">
        <v>38631</v>
      </c>
      <c r="D105" s="75"/>
      <c r="E105" s="6">
        <v>1.75</v>
      </c>
      <c r="F105" s="6" t="s">
        <v>446</v>
      </c>
      <c r="G105" s="6">
        <v>0.5</v>
      </c>
      <c r="H105" s="30">
        <f t="shared" si="1"/>
        <v>2.25</v>
      </c>
      <c r="I105" s="61">
        <v>99</v>
      </c>
    </row>
    <row r="106" spans="1:9" ht="16.5">
      <c r="A106" s="73">
        <v>100</v>
      </c>
      <c r="B106" s="80" t="s">
        <v>437</v>
      </c>
      <c r="C106" s="81">
        <v>38696</v>
      </c>
      <c r="D106" s="97"/>
      <c r="E106" s="98">
        <v>0.5</v>
      </c>
      <c r="F106" s="98">
        <v>1</v>
      </c>
      <c r="G106" s="98">
        <v>0.7</v>
      </c>
      <c r="H106" s="30">
        <f t="shared" si="1"/>
        <v>2.2</v>
      </c>
      <c r="I106" s="61">
        <v>100</v>
      </c>
    </row>
    <row r="107" spans="1:9" ht="16.5">
      <c r="A107" s="73">
        <v>101</v>
      </c>
      <c r="B107" s="80" t="s">
        <v>432</v>
      </c>
      <c r="C107" s="81">
        <v>38291</v>
      </c>
      <c r="D107" s="100"/>
      <c r="E107" s="101">
        <v>1.5</v>
      </c>
      <c r="F107" s="101" t="s">
        <v>453</v>
      </c>
      <c r="G107" s="101">
        <v>0</v>
      </c>
      <c r="H107" s="30">
        <f t="shared" si="1"/>
        <v>1.5</v>
      </c>
      <c r="I107" s="61">
        <v>101</v>
      </c>
    </row>
    <row r="108" spans="1:9" ht="17.25" thickBot="1">
      <c r="A108" s="73">
        <v>102</v>
      </c>
      <c r="B108" s="80" t="s">
        <v>420</v>
      </c>
      <c r="C108" s="81">
        <v>38684</v>
      </c>
      <c r="D108" s="103"/>
      <c r="E108" s="104">
        <v>0</v>
      </c>
      <c r="F108" s="104" t="s">
        <v>451</v>
      </c>
      <c r="G108" s="104">
        <v>0.5</v>
      </c>
      <c r="H108" s="30">
        <f t="shared" si="1"/>
        <v>0.5</v>
      </c>
      <c r="I108" s="61">
        <v>102</v>
      </c>
    </row>
  </sheetData>
  <sheetProtection/>
  <mergeCells count="4">
    <mergeCell ref="A3:I3"/>
    <mergeCell ref="A5:A6"/>
    <mergeCell ref="E5:G5"/>
    <mergeCell ref="I5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Khoi NG</cp:lastModifiedBy>
  <cp:lastPrinted>2015-12-19T03:22:34Z</cp:lastPrinted>
  <dcterms:created xsi:type="dcterms:W3CDTF">2015-12-13T13:50:36Z</dcterms:created>
  <dcterms:modified xsi:type="dcterms:W3CDTF">2016-08-16T02:46:59Z</dcterms:modified>
  <cp:category/>
  <cp:version/>
  <cp:contentType/>
  <cp:contentStatus/>
</cp:coreProperties>
</file>